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esktop\"/>
    </mc:Choice>
  </mc:AlternateContent>
  <bookViews>
    <workbookView xWindow="0" yWindow="0" windowWidth="20490" windowHeight="7545" firstSheet="1" activeTab="1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<sst xmlns="http://schemas.openxmlformats.org/spreadsheetml/2006/main" count="566" uniqueCount="407">
  <si>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</si>
  <si>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</si>
  <si>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</si>
  <si>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</si>
  <si>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</si>
  <si>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</si>
  <si>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</si>
  <si>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</si>
  <si>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</si>
  <si>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</si>
  <si>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</si>
  <si>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</si>
  <si>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</si>
  <si>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</si>
  <si>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</si>
  <si>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</si>
  <si>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</si>
  <si>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</si>
  <si>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</si>
  <si>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</si>
  <si>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</si>
  <si>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</si>
  <si>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</si>
  <si>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</si>
  <si>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</si>
  <si>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</si>
  <si>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</si>
  <si>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</si>
  <si>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</si>
  <si>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</si>
  <si>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</si>
  <si>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</si>
  <si>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</si>
  <si>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</si>
  <si>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</si>
  <si>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</si>
  <si>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</si>
  <si>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</si>
  <si>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STR</t>
  </si>
  <si>
    <t>DSS</t>
  </si>
  <si>
    <t>CFS</t>
  </si>
  <si>
    <t>EXP</t>
  </si>
  <si>
    <t xml:space="preserve">OTHERS VESSELS </t>
  </si>
  <si>
    <t>VESSEL NAME</t>
  </si>
  <si>
    <t xml:space="preserve">VESSEL NAME </t>
  </si>
  <si>
    <t>CONVENTIONAL VESSELS</t>
  </si>
  <si>
    <t>CONTAINER VESSELS</t>
  </si>
  <si>
    <t>L 300/-F</t>
  </si>
  <si>
    <t>31-05-19</t>
  </si>
  <si>
    <t>D IRON PIPES</t>
  </si>
  <si>
    <t>T2ZM4</t>
  </si>
  <si>
    <t>PIL</t>
  </si>
  <si>
    <t>9766-2019-0738</t>
  </si>
  <si>
    <t xml:space="preserve"> VESSEL NAME</t>
  </si>
  <si>
    <t xml:space="preserve"> TANKERS VESSELS</t>
  </si>
  <si>
    <t>11-06-19</t>
  </si>
  <si>
    <t>EVG</t>
  </si>
  <si>
    <t>L 550/1300  MTS</t>
  </si>
  <si>
    <t>D GEN. CARGO &amp; EQUIPMENT</t>
  </si>
  <si>
    <t xml:space="preserve">  FENG HUANG SONG</t>
  </si>
  <si>
    <t>VRET6</t>
  </si>
  <si>
    <t>D BLK WHEAT @ GBHL</t>
  </si>
  <si>
    <t>L 600/-F</t>
  </si>
  <si>
    <t>H3QJ</t>
  </si>
  <si>
    <t>ZN926A-ZN928R</t>
  </si>
  <si>
    <t>28-06-19</t>
  </si>
  <si>
    <t xml:space="preserve">  MSC NICOLE</t>
  </si>
  <si>
    <t>L 350/-F</t>
  </si>
  <si>
    <t xml:space="preserve">                                                                                                                                KENYA PORTS AUTHORITY</t>
  </si>
  <si>
    <t xml:space="preserve">  MSC ISHYKA</t>
  </si>
  <si>
    <t>A8UW7</t>
  </si>
  <si>
    <t>03-07-19</t>
  </si>
  <si>
    <t xml:space="preserve">  BLUE GATE</t>
  </si>
  <si>
    <t>MES</t>
  </si>
  <si>
    <t>MSNC-2019-0898</t>
  </si>
  <si>
    <t xml:space="preserve">        08.07.2019  0400  NAVIG8 PRECISION  250  12.2  STR  D  78281  MOGAS  @ KOT JETTY</t>
  </si>
  <si>
    <t>CMA</t>
  </si>
  <si>
    <t>09-07-19</t>
  </si>
  <si>
    <t>27/07/2019  0600</t>
  </si>
  <si>
    <t xml:space="preserve">  DON JUAN</t>
  </si>
  <si>
    <t>9V8796</t>
  </si>
  <si>
    <t>022</t>
  </si>
  <si>
    <t xml:space="preserve">  GRAND DIAMOND</t>
  </si>
  <si>
    <t>3EHY</t>
  </si>
  <si>
    <t>079</t>
  </si>
  <si>
    <t xml:space="preserve">  CONTSHIP VIE</t>
  </si>
  <si>
    <t>5BFM5</t>
  </si>
  <si>
    <t>0SU0DR1MA</t>
  </si>
  <si>
    <t>10-07-19</t>
  </si>
  <si>
    <t>STA</t>
  </si>
  <si>
    <t>D STEEL PRODUCTS</t>
  </si>
  <si>
    <t>CTVE-2019-0914</t>
  </si>
  <si>
    <t xml:space="preserve">        10.07.2019  0815  STI GRATITUDE  250  13.1  STR  D  88476  GAS OIL @ KOT JETTY</t>
  </si>
  <si>
    <t>11-07-19</t>
  </si>
  <si>
    <t xml:space="preserve">  POLARIS LEADER</t>
  </si>
  <si>
    <t>9VHC5</t>
  </si>
  <si>
    <t>009</t>
  </si>
  <si>
    <t>EAC</t>
  </si>
  <si>
    <t xml:space="preserve">  GLOBAL VISION</t>
  </si>
  <si>
    <t>H3ZR</t>
  </si>
  <si>
    <t>036</t>
  </si>
  <si>
    <t>12-07-19</t>
  </si>
  <si>
    <t xml:space="preserve">  SEA PIONEER</t>
  </si>
  <si>
    <t>3FVN6</t>
  </si>
  <si>
    <t>9801-2019-0925</t>
  </si>
  <si>
    <t>5264-2019-0924</t>
  </si>
  <si>
    <t>29/07/2019  0600</t>
  </si>
  <si>
    <t>RSS</t>
  </si>
  <si>
    <t xml:space="preserve">        NIL</t>
  </si>
  <si>
    <t>6417-2019-0903</t>
  </si>
  <si>
    <t>ICQO</t>
  </si>
  <si>
    <t>19181N</t>
  </si>
  <si>
    <t>15-07-19</t>
  </si>
  <si>
    <t>D 15 M.VEH.+L 385 MTS</t>
  </si>
  <si>
    <t xml:space="preserve">  COSCO OSAKA</t>
  </si>
  <si>
    <t>CAKA-2019-0913</t>
  </si>
  <si>
    <t>3ETG9</t>
  </si>
  <si>
    <t>067W</t>
  </si>
  <si>
    <t>L 250/1550  MTS</t>
  </si>
  <si>
    <t xml:space="preserve">  MSC MILA 3</t>
  </si>
  <si>
    <t>MMLA-2019-0919</t>
  </si>
  <si>
    <t>D5JB9</t>
  </si>
  <si>
    <t>ZN928A/ZN930R</t>
  </si>
  <si>
    <t xml:space="preserve">  MSC JEANNE</t>
  </si>
  <si>
    <t>P3BA7</t>
  </si>
  <si>
    <t xml:space="preserve">  HANSA AMERICA</t>
  </si>
  <si>
    <t>G98-2019-0877</t>
  </si>
  <si>
    <t>D5AP5</t>
  </si>
  <si>
    <t>929S/931N</t>
  </si>
  <si>
    <t>L 550/1000  MTS</t>
  </si>
  <si>
    <t xml:space="preserve">  ATLANTIC FLOSTA</t>
  </si>
  <si>
    <t>67YY-2019-0876</t>
  </si>
  <si>
    <t>V7HY8</t>
  </si>
  <si>
    <t>927S/931N</t>
  </si>
  <si>
    <t>28/07/2019  0000</t>
  </si>
  <si>
    <t>L 180/200  MTS</t>
  </si>
  <si>
    <t xml:space="preserve">  CISL LEENE</t>
  </si>
  <si>
    <t>5IM817</t>
  </si>
  <si>
    <t>9802-2019-0943</t>
  </si>
  <si>
    <t>6258-2019-0938</t>
  </si>
  <si>
    <t xml:space="preserve">        15.07.2019  0530  FAZL'E RABBI  51  3.5    BFL  L  500  EXPORT GEN.CARGO</t>
  </si>
  <si>
    <t>9V5111</t>
  </si>
  <si>
    <t>30/07/2019  0600</t>
  </si>
  <si>
    <t>OBJ</t>
  </si>
  <si>
    <t>16-07-19</t>
  </si>
  <si>
    <t xml:space="preserve">  KOTA GEMAR  </t>
  </si>
  <si>
    <t>VRYC4</t>
  </si>
  <si>
    <t>KGMR0221/KGMR0221E</t>
  </si>
  <si>
    <t>L 170/1000  MTS</t>
  </si>
  <si>
    <t xml:space="preserve">  KOTA MEGAH </t>
  </si>
  <si>
    <t>9V9978</t>
  </si>
  <si>
    <t>KMEG0119W/KMEG0119E</t>
  </si>
  <si>
    <t>L 170/700  MTS</t>
  </si>
  <si>
    <t>KMEG-2019-0950</t>
  </si>
  <si>
    <t>KGMR-2019-0951</t>
  </si>
  <si>
    <t xml:space="preserve">  JUIST </t>
  </si>
  <si>
    <t>V2GC9</t>
  </si>
  <si>
    <t>DL GEN.CARGO</t>
  </si>
  <si>
    <t>001</t>
  </si>
  <si>
    <t xml:space="preserve">  EMIRATES ASANTE</t>
  </si>
  <si>
    <t>CQIX</t>
  </si>
  <si>
    <t>01928S</t>
  </si>
  <si>
    <t>WSS</t>
  </si>
  <si>
    <t>17-07-19</t>
  </si>
  <si>
    <t>L 320/1000  MTS</t>
  </si>
  <si>
    <t xml:space="preserve">  MSC CHIARA</t>
  </si>
  <si>
    <t>H3RT</t>
  </si>
  <si>
    <t>OM929A/OM931R</t>
  </si>
  <si>
    <t xml:space="preserve">  MARMUNA</t>
  </si>
  <si>
    <t>V2014</t>
  </si>
  <si>
    <t>31/07/2019  0600</t>
  </si>
  <si>
    <t>D 37 M.VEHICLES+GEN.</t>
  </si>
  <si>
    <t xml:space="preserve">  IVS SWINLEY FOREST</t>
  </si>
  <si>
    <t xml:space="preserve">  FLORETGRACHT</t>
  </si>
  <si>
    <t>PBNS</t>
  </si>
  <si>
    <t>01/19</t>
  </si>
  <si>
    <t>L VARIOUS PROJECT CARGOES</t>
  </si>
  <si>
    <t xml:space="preserve">  POLAR BRIGHT</t>
  </si>
  <si>
    <t>RBR-2019-0957</t>
  </si>
  <si>
    <t>V7OY9</t>
  </si>
  <si>
    <t>008V</t>
  </si>
  <si>
    <t>26/07/2019  1500</t>
  </si>
  <si>
    <t>D GAS OIL @ KOT JETTY</t>
  </si>
  <si>
    <t>EAE1-2019-0954</t>
  </si>
  <si>
    <t xml:space="preserve">  PTOLEMEOS</t>
  </si>
  <si>
    <t>D5FY8</t>
  </si>
  <si>
    <t>PTM-01/19</t>
  </si>
  <si>
    <t>D BLK CLINKER @ 9/10</t>
  </si>
  <si>
    <t xml:space="preserve">  SSI NEMESIS</t>
  </si>
  <si>
    <t>V7FK5</t>
  </si>
  <si>
    <t>28/07/2019  0600</t>
  </si>
  <si>
    <t>01/08/2019  1030</t>
  </si>
  <si>
    <t>01/08/2019  1100</t>
  </si>
  <si>
    <t xml:space="preserve">  MSC HIMANSHI</t>
  </si>
  <si>
    <t>ELZK4</t>
  </si>
  <si>
    <t>JM928A/JM930R</t>
  </si>
  <si>
    <t xml:space="preserve">MSC  </t>
  </si>
  <si>
    <t>18-07-19</t>
  </si>
  <si>
    <t>L 250/-F</t>
  </si>
  <si>
    <t>5ZZM</t>
  </si>
  <si>
    <t>03/2019</t>
  </si>
  <si>
    <t>SHL</t>
  </si>
  <si>
    <t>D FISH</t>
  </si>
  <si>
    <t>8990-2019-0962</t>
  </si>
  <si>
    <t>9811-2019-0960</t>
  </si>
  <si>
    <t xml:space="preserve">        06.07.2019  0800  EAST WIND  93  5.5  ALB  L  1000  PMS  @ SOT/KOT</t>
  </si>
  <si>
    <t xml:space="preserve">  GLOVIS SKY</t>
  </si>
  <si>
    <t>V7FQ2</t>
  </si>
  <si>
    <t>014</t>
  </si>
  <si>
    <t>SRF</t>
  </si>
  <si>
    <t>19-07-19</t>
  </si>
  <si>
    <t>D M.VEHICLES + PKGS</t>
  </si>
  <si>
    <t>05/08/2019  0600</t>
  </si>
  <si>
    <t>01/07/2019  0600</t>
  </si>
  <si>
    <t>9814-2019</t>
  </si>
  <si>
    <t xml:space="preserve">  JOLLY DIAMANTE</t>
  </si>
  <si>
    <t xml:space="preserve">  BOREAS VENTURE </t>
  </si>
  <si>
    <t>9769-2019</t>
  </si>
  <si>
    <t>9HA4340</t>
  </si>
  <si>
    <t>BV-01/19</t>
  </si>
  <si>
    <t>02/08/2019  0600</t>
  </si>
  <si>
    <t xml:space="preserve">  ULLTRA PROGRESSION</t>
  </si>
  <si>
    <t>9V5995</t>
  </si>
  <si>
    <t>07</t>
  </si>
  <si>
    <t>SSS</t>
  </si>
  <si>
    <t xml:space="preserve">  NORTHERN PRACTISE</t>
  </si>
  <si>
    <t>928W/931E</t>
  </si>
  <si>
    <t>02/08/2019  0001</t>
  </si>
  <si>
    <t>L 130/730  MTS</t>
  </si>
  <si>
    <t xml:space="preserve">  LAURA</t>
  </si>
  <si>
    <t>5IM559</t>
  </si>
  <si>
    <t>LA19-012MO</t>
  </si>
  <si>
    <t>L 173/-FCL</t>
  </si>
  <si>
    <t xml:space="preserve">  CMA CGM MATISSE</t>
  </si>
  <si>
    <t>5BAD2</t>
  </si>
  <si>
    <t>0NL2QN1MA</t>
  </si>
  <si>
    <t xml:space="preserve">  KUMASI</t>
  </si>
  <si>
    <t>KUMS-2019-0963</t>
  </si>
  <si>
    <t>C6ZN5</t>
  </si>
  <si>
    <t>0NL2SN1MA</t>
  </si>
  <si>
    <t xml:space="preserve">  ANTHIA</t>
  </si>
  <si>
    <t>9HBP7</t>
  </si>
  <si>
    <t>20-07-19</t>
  </si>
  <si>
    <t>9813-20149-0965</t>
  </si>
  <si>
    <t>9581-2019-0964</t>
  </si>
  <si>
    <t xml:space="preserve">  SAM PHOENIX</t>
  </si>
  <si>
    <t>D5LE3</t>
  </si>
  <si>
    <t xml:space="preserve">        21.07.2019  0500  EAST WIND II  93  4.6  ALB  L  1000  GAS OIL @ KOT/SOT</t>
  </si>
  <si>
    <t xml:space="preserve">  MAERSK JALAN</t>
  </si>
  <si>
    <t>9V3581</t>
  </si>
  <si>
    <t>928S/932N</t>
  </si>
  <si>
    <t>04/08/2019  0100</t>
  </si>
  <si>
    <t>22-07-19</t>
  </si>
  <si>
    <t>L 250/200  MTS</t>
  </si>
  <si>
    <t xml:space="preserve">  MAERSK BROOKLYN</t>
  </si>
  <si>
    <t>OZDA2</t>
  </si>
  <si>
    <t>930S/932N</t>
  </si>
  <si>
    <t>05/08/2019  0700</t>
  </si>
  <si>
    <t xml:space="preserve">  STH KURE</t>
  </si>
  <si>
    <t>V7SH4</t>
  </si>
  <si>
    <t>23/2019</t>
  </si>
  <si>
    <t>SAL</t>
  </si>
  <si>
    <t>L IRON ORE LUMPS</t>
  </si>
  <si>
    <t>3CM-2019-0929</t>
  </si>
  <si>
    <t>819-2019-0930</t>
  </si>
  <si>
    <t>J45-2019-0928</t>
  </si>
  <si>
    <t>9733-2019-0968</t>
  </si>
  <si>
    <t>03/08/2019  0600</t>
  </si>
  <si>
    <t xml:space="preserve">  VENTURE LUCK</t>
  </si>
  <si>
    <t>D5IG7</t>
  </si>
  <si>
    <t>D SLAG</t>
  </si>
  <si>
    <t>26/07/2019  1200</t>
  </si>
  <si>
    <t xml:space="preserve">  MORNING CAROL</t>
  </si>
  <si>
    <t>8097-2019</t>
  </si>
  <si>
    <t>C6DI6</t>
  </si>
  <si>
    <t>103/104</t>
  </si>
  <si>
    <t xml:space="preserve">  DREAM JASMINE</t>
  </si>
  <si>
    <t>4534-2019</t>
  </si>
  <si>
    <t>3ETG6</t>
  </si>
  <si>
    <t>009/010</t>
  </si>
  <si>
    <t xml:space="preserve">  SBI CRONOS</t>
  </si>
  <si>
    <t>V7KD5</t>
  </si>
  <si>
    <t>D BLK FERTILIZER</t>
  </si>
  <si>
    <t xml:space="preserve">  ALETHINI</t>
  </si>
  <si>
    <t>V7TG4</t>
  </si>
  <si>
    <t>04/08/2019  0600</t>
  </si>
  <si>
    <t>8023-2019-0978</t>
  </si>
  <si>
    <t>8108-2019-0977</t>
  </si>
  <si>
    <t>9816-2019-0976</t>
  </si>
  <si>
    <t>9815-2019-0975</t>
  </si>
  <si>
    <t>9678-2019-0974</t>
  </si>
  <si>
    <t>7976-2019-0973</t>
  </si>
  <si>
    <t>9812-2019-0970</t>
  </si>
  <si>
    <t>8237-2019-0969</t>
  </si>
  <si>
    <t>6905-2019-0958</t>
  </si>
  <si>
    <t>4/4A</t>
  </si>
  <si>
    <t xml:space="preserve">        23.07.2019  0330  STI SOLIDARITY  250  12  STR  D  77784  MOGAS @ KOT JETTY</t>
  </si>
  <si>
    <t xml:space="preserve">  AZOV SEA</t>
  </si>
  <si>
    <t>T2UN4</t>
  </si>
  <si>
    <t>04/19</t>
  </si>
  <si>
    <t>23-07-19</t>
  </si>
  <si>
    <t>D BLK VEG.OIL</t>
  </si>
  <si>
    <t xml:space="preserve">  JIN GUANG LING</t>
  </si>
  <si>
    <t>VRHJ9</t>
  </si>
  <si>
    <t>23-07-18</t>
  </si>
  <si>
    <t>D GEN.CARGO AND EQUIPMENTS</t>
  </si>
  <si>
    <t>30/08/2019  0600</t>
  </si>
  <si>
    <t>31/07/2019  0900</t>
  </si>
  <si>
    <t>L19-024MO</t>
  </si>
  <si>
    <t>L 130/-FCL</t>
  </si>
  <si>
    <t>SEC</t>
  </si>
  <si>
    <t xml:space="preserve">  JOLLY CRISTALLO</t>
  </si>
  <si>
    <t>JOLC-2019-0987</t>
  </si>
  <si>
    <t>ICQM</t>
  </si>
  <si>
    <t>19221S</t>
  </si>
  <si>
    <t>01/08/2019  0600</t>
  </si>
  <si>
    <t>L 13/350  MTS + D 12 M.VEHICLES</t>
  </si>
  <si>
    <t xml:space="preserve">  SC SCORPIO</t>
  </si>
  <si>
    <t>VRQX7</t>
  </si>
  <si>
    <t>201904</t>
  </si>
  <si>
    <t>31/07/2019  1800</t>
  </si>
  <si>
    <t>D BASE OIL  @ SOT JETTY</t>
  </si>
  <si>
    <t>9817-2019-0988</t>
  </si>
  <si>
    <t>6881-2019-0985</t>
  </si>
  <si>
    <t>MHMN-2019-0901</t>
  </si>
  <si>
    <t>CCMS-2019-0926</t>
  </si>
  <si>
    <t>MSCH-2019-0971</t>
  </si>
  <si>
    <t>MISH-2019-0980</t>
  </si>
  <si>
    <t>7209-2019-0979</t>
  </si>
  <si>
    <t>8161-2019-0982</t>
  </si>
  <si>
    <t>07/08/2019  0600</t>
  </si>
  <si>
    <t>D5CQ3</t>
  </si>
  <si>
    <t>24-07-19</t>
  </si>
  <si>
    <t>6..9</t>
  </si>
  <si>
    <t>26/07/2019  1800</t>
  </si>
  <si>
    <t>RPI-2019-0989</t>
  </si>
  <si>
    <t>9517-2019</t>
  </si>
  <si>
    <t>01/08/2019  1700</t>
  </si>
  <si>
    <t xml:space="preserve">  SHANG JYI </t>
  </si>
  <si>
    <t xml:space="preserve">  X-PRESS KILIMANJARO</t>
  </si>
  <si>
    <t>XPKL-2019-0990</t>
  </si>
  <si>
    <t>A8JX3</t>
  </si>
  <si>
    <t>19101W</t>
  </si>
  <si>
    <t>L 360/1150  MTS</t>
  </si>
  <si>
    <t xml:space="preserve">  OCEANBEAUTY</t>
  </si>
  <si>
    <t xml:space="preserve">      26.07.2019          HW   1045     2.6             HW        2304              2.3             LW       0357        1.1       LW       1710          1.3</t>
  </si>
  <si>
    <t xml:space="preserve">  ALPHA MANYARA</t>
  </si>
  <si>
    <t>J8XN</t>
  </si>
  <si>
    <t>TO MTG FOR INSPECTION</t>
  </si>
  <si>
    <t>R02/19</t>
  </si>
  <si>
    <t xml:space="preserve">  ALPHA 3000</t>
  </si>
  <si>
    <t>R01/19</t>
  </si>
  <si>
    <t>TOWED BY ALPHA PINA</t>
  </si>
  <si>
    <t xml:space="preserve">  ALPHA PINA </t>
  </si>
  <si>
    <t>TOWING ALPHA 3000 FROM SEA TO MTG</t>
  </si>
  <si>
    <t>8PAL4</t>
  </si>
  <si>
    <t>AMO-01/19</t>
  </si>
  <si>
    <t>5011-2019-0996</t>
  </si>
  <si>
    <t>9072-2019-0994</t>
  </si>
  <si>
    <t>3452-2019-0993</t>
  </si>
  <si>
    <t>0036-2019-0992</t>
  </si>
  <si>
    <t>JL929R/JL930A</t>
  </si>
  <si>
    <t>P3YT</t>
  </si>
  <si>
    <t>OM930A/OM932R</t>
  </si>
  <si>
    <t xml:space="preserve">  MSC  AGATA</t>
  </si>
  <si>
    <t>MSJN-2019</t>
  </si>
  <si>
    <t>AGAT-2019</t>
  </si>
  <si>
    <t>ZN929A/ZN931R</t>
  </si>
  <si>
    <t>3819-2019-0915</t>
  </si>
  <si>
    <t>01</t>
  </si>
  <si>
    <t>02/19</t>
  </si>
  <si>
    <t xml:space="preserve">  SOLSKY</t>
  </si>
  <si>
    <t>1916-2019-0998</t>
  </si>
  <si>
    <t>5IM-033</t>
  </si>
  <si>
    <t>25-07-19</t>
  </si>
  <si>
    <t>TOWING JIN HANG TING TO MTG</t>
  </si>
  <si>
    <t>01/08/2019  1400</t>
  </si>
  <si>
    <t xml:space="preserve">  EXPRESS ARGENTINA</t>
  </si>
  <si>
    <t>9HA2308</t>
  </si>
  <si>
    <t>929W/932E</t>
  </si>
  <si>
    <t>09/08/2019  0001</t>
  </si>
  <si>
    <t>25-08-19</t>
  </si>
  <si>
    <t>L 120/500  MTS</t>
  </si>
  <si>
    <t xml:space="preserve">                                                                                                           SHIPS EXPECTED IN THE NEXT 14 DAYS FROM  26- JULY-2019      </t>
  </si>
  <si>
    <t xml:space="preserve">      27.07.2019          HW   1203     2.7             HW        -----              -----             LW       0511        1.2       LW       1840          1.2</t>
  </si>
  <si>
    <t>E5A-2019-0931</t>
  </si>
  <si>
    <t xml:space="preserve">  JOLLY QUARZO</t>
  </si>
  <si>
    <t>JQUA-2019-1001</t>
  </si>
  <si>
    <t>ICQQ</t>
  </si>
  <si>
    <t>19211N</t>
  </si>
  <si>
    <t xml:space="preserve">L 156/275  MTS + 10 M.VEHICLES </t>
  </si>
  <si>
    <t xml:space="preserve">  ARTEMISSIO</t>
  </si>
  <si>
    <t xml:space="preserve">  EVER DAINTY</t>
  </si>
  <si>
    <t>DANT-2019-1000</t>
  </si>
  <si>
    <t>9V7951</t>
  </si>
  <si>
    <t>140W-140E</t>
  </si>
  <si>
    <t>09/08/2019  1400</t>
  </si>
  <si>
    <t>9820-2019-0999</t>
  </si>
  <si>
    <t>T8A2147</t>
  </si>
  <si>
    <t>P015143</t>
  </si>
  <si>
    <t>26/07/2019  2300</t>
  </si>
  <si>
    <t>27/07/2019  1000</t>
  </si>
  <si>
    <t>28/07/2019  2300</t>
  </si>
  <si>
    <t>26/07/2019  1130</t>
  </si>
  <si>
    <t>27/07/2019  0200</t>
  </si>
  <si>
    <t>04/08/2019  0200</t>
  </si>
  <si>
    <t>27/07/2019  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</si>
</sst>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8" xfId="0" quotePrefix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3" fontId="4" fillId="0" borderId="8" xfId="0" quotePrefix="1" applyNumberFormat="1" applyFont="1" applyBorder="1" applyAlignment="1">
      <alignment horizontal="left"/>
    </xf>
    <xf numFmtId="0" fontId="4" fillId="0" borderId="8" xfId="0" applyFont="1" applyBorder="1" applyAlignment="1"/>
    <xf numFmtId="0" fontId="4" fillId="0" borderId="8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4" fontId="4" fillId="0" borderId="13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4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22" fontId="4" fillId="2" borderId="4" xfId="0" quotePrefix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14" fontId="10" fillId="0" borderId="5" xfId="0" quotePrefix="1" applyNumberFormat="1" applyFont="1" applyFill="1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5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0" borderId="14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5" fillId="2" borderId="17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9" xfId="0" applyFont="1" applyFill="1" applyBorder="1" applyAlignment="1"/>
    <xf numFmtId="0" fontId="4" fillId="0" borderId="10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9" xfId="0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10" fillId="0" borderId="21" xfId="0" applyFont="1" applyFill="1" applyBorder="1" applyAlignment="1">
      <alignment horizontal="left"/>
    </xf>
    <xf numFmtId="0" fontId="4" fillId="0" borderId="9" xfId="0" applyFont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/>
    </xf>
    <xf numFmtId="0" fontId="4" fillId="0" borderId="1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2" fontId="4" fillId="0" borderId="4" xfId="0" quotePrefix="1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4" xfId="0" quotePrefix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16" fontId="1" fillId="0" borderId="5" xfId="0" quotePrefix="1" applyNumberFormat="1" applyFont="1" applyBorder="1" applyAlignment="1">
      <alignment horizontal="center"/>
    </xf>
    <xf numFmtId="0" fontId="9" fillId="0" borderId="5" xfId="0" quotePrefix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14" fontId="4" fillId="0" borderId="5" xfId="0" quotePrefix="1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quotePrefix="1" applyFont="1" applyFill="1" applyBorder="1" applyAlignment="1">
      <alignment horizontal="center"/>
    </xf>
    <xf numFmtId="22" fontId="4" fillId="0" borderId="5" xfId="0" quotePrefix="1" applyNumberFormat="1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left"/>
    </xf>
    <xf numFmtId="0" fontId="4" fillId="0" borderId="2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1" fillId="0" borderId="22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 vertical="center"/>
    </xf>
    <xf numFmtId="0" fontId="1" fillId="0" borderId="4" xfId="0" applyFont="1" applyBorder="1"/>
    <xf numFmtId="0" fontId="6" fillId="0" borderId="21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/>
    </xf>
    <xf numFmtId="0" fontId="6" fillId="3" borderId="4" xfId="0" applyFont="1" applyFill="1" applyBorder="1" applyAlignment="1">
      <alignment horizontal="left" vertical="center"/>
    </xf>
    <xf numFmtId="0" fontId="1" fillId="0" borderId="21" xfId="0" applyFont="1" applyBorder="1"/>
    <xf numFmtId="0" fontId="4" fillId="2" borderId="24" xfId="0" applyFont="1" applyFill="1" applyBorder="1" applyAlignment="1"/>
    <xf numFmtId="0" fontId="6" fillId="0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/>
    </xf>
    <xf numFmtId="14" fontId="4" fillId="2" borderId="4" xfId="0" applyNumberFormat="1" applyFont="1" applyFill="1" applyBorder="1" applyAlignment="1">
      <alignment horizontal="left"/>
    </xf>
    <xf numFmtId="0" fontId="4" fillId="2" borderId="4" xfId="0" quotePrefix="1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1" fontId="1" fillId="0" borderId="2" xfId="0" applyNumberFormat="1" applyFont="1" applyBorder="1" applyAlignment="1">
      <alignment horizontal="left"/>
    </xf>
    <xf numFmtId="11" fontId="1" fillId="0" borderId="3" xfId="0" applyNumberFormat="1" applyFont="1" applyBorder="1" applyAlignment="1">
      <alignment horizontal="left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19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19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49" fontId="4" fillId="0" borderId="2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22232"/>
        <c:axId val="164646544"/>
      </c:barChart>
      <c:catAx>
        <c:axId val="40222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4646544"/>
        <c:crosses val="autoZero"/>
        <c:auto val="1"/>
        <c:lblAlgn val="ctr"/>
        <c:lblOffset val="100"/>
        <c:noMultiLvlLbl val="0"/>
      </c:catAx>
      <c:valAx>
        <c:axId val="164646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02222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xmlns="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V527"/>
  <sheetViews>
    <sheetView showGridLines="0" tabSelected="1" topLeftCell="A55" zoomScale="21" zoomScaleNormal="21" zoomScaleSheetLayoutView="17" zoomScalePageLayoutView="10" workbookViewId="0">
      <selection activeCell="A85" sqref="A85"/>
    </sheetView>
  </sheetViews>
  <sheetFormatPr defaultColWidth="20.7109375" defaultRowHeight="86.1" customHeight="1" x14ac:dyDescent="1.05"/>
  <cols>
    <col min="1" max="1" width="140.710937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2.140625" style="14" customWidth="1"/>
    <col min="6" max="6" width="90" style="12" customWidth="1"/>
    <col min="7" max="7" width="32" style="15" customWidth="1"/>
    <col min="8" max="8" width="41.7109375" style="13" customWidth="1"/>
    <col min="9" max="9" width="44.28515625" style="16" customWidth="1"/>
    <col min="10" max="10" width="36" style="12" customWidth="1"/>
    <col min="11" max="11" width="33.5703125" style="17" customWidth="1"/>
    <col min="12" max="12" width="24.140625" style="12" customWidth="1"/>
    <col min="13" max="13" width="50.285156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68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82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83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83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83"/>
      <c r="Q4" s="1"/>
      <c r="R4" s="1"/>
    </row>
    <row r="5" spans="1:252" s="60" customFormat="1" ht="63" customHeight="1" x14ac:dyDescent="0.95">
      <c r="A5" s="27" t="s">
        <v>383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8">
        <f ca="1">NOW()+14</f>
        <v>43686.526551504627</v>
      </c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</row>
    <row r="6" spans="1:252" s="62" customFormat="1" ht="59.25" customHeight="1" x14ac:dyDescent="0.95">
      <c r="A6" s="27" t="s">
        <v>46</v>
      </c>
      <c r="B6" s="26"/>
      <c r="C6" s="26"/>
      <c r="D6" s="44"/>
      <c r="E6" s="44"/>
      <c r="F6" s="44" t="s">
        <v>31</v>
      </c>
      <c r="G6" s="46"/>
      <c r="H6" s="44"/>
      <c r="I6" s="44"/>
      <c r="J6" s="44"/>
      <c r="K6" s="47"/>
      <c r="L6" s="36"/>
      <c r="M6" s="36"/>
      <c r="N6" s="61"/>
    </row>
    <row r="7" spans="1:252" s="65" customFormat="1" ht="80.099999999999994" customHeight="1" x14ac:dyDescent="0.95">
      <c r="A7" s="28" t="s">
        <v>44</v>
      </c>
      <c r="B7" s="196" t="s">
        <v>34</v>
      </c>
      <c r="C7" s="196"/>
      <c r="D7" s="63" t="s">
        <v>8</v>
      </c>
      <c r="E7" s="30" t="s">
        <v>32</v>
      </c>
      <c r="F7" s="64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86" t="s">
        <v>13</v>
      </c>
    </row>
    <row r="8" spans="1:252" ht="80.099999999999994" customHeight="1" x14ac:dyDescent="0.95">
      <c r="A8" s="18" t="s">
        <v>119</v>
      </c>
      <c r="B8" s="179" t="s">
        <v>120</v>
      </c>
      <c r="C8" s="180"/>
      <c r="D8" s="120" t="s">
        <v>121</v>
      </c>
      <c r="E8" s="120" t="s">
        <v>122</v>
      </c>
      <c r="F8" s="66" t="s">
        <v>271</v>
      </c>
      <c r="G8" s="18">
        <v>188</v>
      </c>
      <c r="H8" s="140">
        <v>11.2</v>
      </c>
      <c r="I8" s="139" t="s">
        <v>28</v>
      </c>
      <c r="J8" s="139">
        <v>450</v>
      </c>
      <c r="K8" s="121">
        <v>100</v>
      </c>
      <c r="L8" s="139"/>
      <c r="M8" s="95" t="s">
        <v>112</v>
      </c>
      <c r="N8" s="96" t="s">
        <v>47</v>
      </c>
      <c r="Q8" s="1"/>
      <c r="R8" s="1"/>
    </row>
    <row r="9" spans="1:252" ht="80.099999999999994" customHeight="1" x14ac:dyDescent="0.95">
      <c r="A9" s="18" t="s">
        <v>85</v>
      </c>
      <c r="B9" s="179" t="s">
        <v>91</v>
      </c>
      <c r="C9" s="180"/>
      <c r="D9" s="120" t="s">
        <v>86</v>
      </c>
      <c r="E9" s="120" t="s">
        <v>87</v>
      </c>
      <c r="F9" s="66" t="s">
        <v>334</v>
      </c>
      <c r="G9" s="18">
        <v>148</v>
      </c>
      <c r="H9" s="140">
        <v>7</v>
      </c>
      <c r="I9" s="139" t="s">
        <v>76</v>
      </c>
      <c r="J9" s="139">
        <v>400</v>
      </c>
      <c r="K9" s="121">
        <v>300</v>
      </c>
      <c r="L9" s="139"/>
      <c r="M9" s="95" t="s">
        <v>88</v>
      </c>
      <c r="N9" s="96" t="s">
        <v>47</v>
      </c>
      <c r="Q9" s="1"/>
      <c r="R9" s="1"/>
    </row>
    <row r="10" spans="1:252" ht="80.099999999999994" customHeight="1" x14ac:dyDescent="0.95">
      <c r="A10" s="18" t="s">
        <v>136</v>
      </c>
      <c r="B10" s="177" t="s">
        <v>323</v>
      </c>
      <c r="C10" s="178"/>
      <c r="D10" s="120" t="s">
        <v>137</v>
      </c>
      <c r="E10" s="125" t="s">
        <v>308</v>
      </c>
      <c r="F10" s="122" t="s">
        <v>400</v>
      </c>
      <c r="G10" s="18">
        <v>96</v>
      </c>
      <c r="H10" s="140">
        <v>4</v>
      </c>
      <c r="I10" s="139" t="s">
        <v>41</v>
      </c>
      <c r="J10" s="139">
        <v>110</v>
      </c>
      <c r="K10" s="121">
        <v>130</v>
      </c>
      <c r="L10" s="139"/>
      <c r="M10" s="95" t="s">
        <v>300</v>
      </c>
      <c r="N10" s="96" t="s">
        <v>309</v>
      </c>
      <c r="Q10" s="1"/>
      <c r="R10" s="1"/>
    </row>
    <row r="11" spans="1:252" ht="80.099999999999994" customHeight="1" x14ac:dyDescent="0.95">
      <c r="A11" s="18" t="s">
        <v>159</v>
      </c>
      <c r="B11" s="177" t="s">
        <v>183</v>
      </c>
      <c r="C11" s="178"/>
      <c r="D11" s="120" t="s">
        <v>160</v>
      </c>
      <c r="E11" s="125" t="s">
        <v>161</v>
      </c>
      <c r="F11" s="66" t="s">
        <v>78</v>
      </c>
      <c r="G11" s="18">
        <v>255</v>
      </c>
      <c r="H11" s="140">
        <v>11.5</v>
      </c>
      <c r="I11" s="139" t="s">
        <v>162</v>
      </c>
      <c r="J11" s="139">
        <v>1242</v>
      </c>
      <c r="K11" s="121">
        <v>1320</v>
      </c>
      <c r="L11" s="139"/>
      <c r="M11" s="95" t="s">
        <v>163</v>
      </c>
      <c r="N11" s="96" t="s">
        <v>164</v>
      </c>
      <c r="Q11" s="1"/>
      <c r="R11" s="1"/>
    </row>
    <row r="12" spans="1:252" ht="80.099999999999994" customHeight="1" x14ac:dyDescent="0.95">
      <c r="A12" s="18" t="s">
        <v>193</v>
      </c>
      <c r="B12" s="177" t="s">
        <v>324</v>
      </c>
      <c r="C12" s="178"/>
      <c r="D12" s="120" t="s">
        <v>194</v>
      </c>
      <c r="E12" s="125" t="s">
        <v>195</v>
      </c>
      <c r="F12" s="122" t="s">
        <v>401</v>
      </c>
      <c r="G12" s="18">
        <v>188</v>
      </c>
      <c r="H12" s="140">
        <v>11.7</v>
      </c>
      <c r="I12" s="139" t="s">
        <v>196</v>
      </c>
      <c r="J12" s="139">
        <v>700</v>
      </c>
      <c r="K12" s="121">
        <v>250</v>
      </c>
      <c r="L12" s="139"/>
      <c r="M12" s="95" t="s">
        <v>197</v>
      </c>
      <c r="N12" s="96" t="s">
        <v>198</v>
      </c>
      <c r="Q12" s="1"/>
      <c r="R12" s="1"/>
    </row>
    <row r="13" spans="1:252" ht="80.099999999999994" customHeight="1" x14ac:dyDescent="0.95">
      <c r="A13" s="18" t="s">
        <v>66</v>
      </c>
      <c r="B13" s="177" t="s">
        <v>74</v>
      </c>
      <c r="C13" s="178"/>
      <c r="D13" s="120" t="s">
        <v>63</v>
      </c>
      <c r="E13" s="120" t="s">
        <v>64</v>
      </c>
      <c r="F13" s="66" t="s">
        <v>402</v>
      </c>
      <c r="G13" s="18">
        <v>199</v>
      </c>
      <c r="H13" s="140">
        <v>11.5</v>
      </c>
      <c r="I13" s="139" t="s">
        <v>28</v>
      </c>
      <c r="J13" s="139">
        <v>700</v>
      </c>
      <c r="K13" s="121">
        <v>600</v>
      </c>
      <c r="L13" s="139"/>
      <c r="M13" s="95" t="s">
        <v>65</v>
      </c>
      <c r="N13" s="96" t="s">
        <v>62</v>
      </c>
      <c r="Q13" s="1"/>
      <c r="R13" s="1"/>
    </row>
    <row r="14" spans="1:252" ht="80.099999999999994" customHeight="1" x14ac:dyDescent="0.95">
      <c r="A14" s="18" t="s">
        <v>114</v>
      </c>
      <c r="B14" s="177" t="s">
        <v>115</v>
      </c>
      <c r="C14" s="178"/>
      <c r="D14" s="120" t="s">
        <v>116</v>
      </c>
      <c r="E14" s="125" t="s">
        <v>117</v>
      </c>
      <c r="F14" s="66" t="s">
        <v>402</v>
      </c>
      <c r="G14" s="18">
        <v>260</v>
      </c>
      <c r="H14" s="140">
        <v>12.6</v>
      </c>
      <c r="I14" s="139" t="s">
        <v>107</v>
      </c>
      <c r="J14" s="139">
        <v>1550</v>
      </c>
      <c r="K14" s="121">
        <v>1800</v>
      </c>
      <c r="L14" s="139"/>
      <c r="M14" s="95" t="s">
        <v>112</v>
      </c>
      <c r="N14" s="96" t="s">
        <v>118</v>
      </c>
      <c r="Q14" s="1"/>
      <c r="R14" s="1"/>
    </row>
    <row r="15" spans="1:252" ht="80.099999999999994" customHeight="1" x14ac:dyDescent="0.95">
      <c r="A15" s="18" t="s">
        <v>130</v>
      </c>
      <c r="B15" s="177" t="s">
        <v>131</v>
      </c>
      <c r="C15" s="178"/>
      <c r="D15" s="120" t="s">
        <v>132</v>
      </c>
      <c r="E15" s="125" t="s">
        <v>133</v>
      </c>
      <c r="F15" s="66" t="s">
        <v>134</v>
      </c>
      <c r="G15" s="18">
        <v>207</v>
      </c>
      <c r="H15" s="140">
        <v>8.9</v>
      </c>
      <c r="I15" s="139" t="s">
        <v>26</v>
      </c>
      <c r="J15" s="139">
        <v>190</v>
      </c>
      <c r="K15" s="121">
        <v>380</v>
      </c>
      <c r="L15" s="139"/>
      <c r="M15" s="95" t="s">
        <v>112</v>
      </c>
      <c r="N15" s="96" t="s">
        <v>135</v>
      </c>
      <c r="Q15" s="1"/>
      <c r="R15" s="1"/>
    </row>
    <row r="16" spans="1:252" ht="80.099999999999994" customHeight="1" x14ac:dyDescent="0.95">
      <c r="A16" s="18" t="s">
        <v>125</v>
      </c>
      <c r="B16" s="179" t="s">
        <v>126</v>
      </c>
      <c r="C16" s="180"/>
      <c r="D16" s="120" t="s">
        <v>127</v>
      </c>
      <c r="E16" s="120" t="s">
        <v>128</v>
      </c>
      <c r="F16" s="66" t="s">
        <v>106</v>
      </c>
      <c r="G16" s="18">
        <v>240</v>
      </c>
      <c r="H16" s="140">
        <v>12.5</v>
      </c>
      <c r="I16" s="139" t="s">
        <v>26</v>
      </c>
      <c r="J16" s="139">
        <v>1130</v>
      </c>
      <c r="K16" s="121">
        <v>1550</v>
      </c>
      <c r="L16" s="139"/>
      <c r="M16" s="95" t="s">
        <v>112</v>
      </c>
      <c r="N16" s="96" t="s">
        <v>129</v>
      </c>
      <c r="Q16" s="1"/>
      <c r="R16" s="1"/>
    </row>
    <row r="17" spans="1:18" ht="80.099999999999994" customHeight="1" x14ac:dyDescent="0.95">
      <c r="A17" s="18" t="s">
        <v>233</v>
      </c>
      <c r="B17" s="179" t="s">
        <v>325</v>
      </c>
      <c r="C17" s="180"/>
      <c r="D17" s="120" t="s">
        <v>234</v>
      </c>
      <c r="E17" s="120" t="s">
        <v>235</v>
      </c>
      <c r="F17" s="66" t="s">
        <v>106</v>
      </c>
      <c r="G17" s="18">
        <v>196</v>
      </c>
      <c r="H17" s="140">
        <v>10</v>
      </c>
      <c r="I17" s="139" t="s">
        <v>76</v>
      </c>
      <c r="J17" s="139">
        <v>250</v>
      </c>
      <c r="K17" s="121">
        <v>350</v>
      </c>
      <c r="L17" s="139"/>
      <c r="M17" s="95" t="s">
        <v>210</v>
      </c>
      <c r="N17" s="96" t="s">
        <v>67</v>
      </c>
      <c r="Q17" s="1"/>
      <c r="R17" s="1"/>
    </row>
    <row r="18" spans="1:18" ht="80.099999999999994" customHeight="1" x14ac:dyDescent="0.95">
      <c r="A18" s="18" t="s">
        <v>229</v>
      </c>
      <c r="B18" s="177" t="s">
        <v>266</v>
      </c>
      <c r="C18" s="178"/>
      <c r="D18" s="120" t="s">
        <v>230</v>
      </c>
      <c r="E18" s="125" t="s">
        <v>231</v>
      </c>
      <c r="F18" s="122" t="s">
        <v>142</v>
      </c>
      <c r="G18" s="18">
        <v>101</v>
      </c>
      <c r="H18" s="140">
        <v>6.9</v>
      </c>
      <c r="I18" s="139" t="s">
        <v>41</v>
      </c>
      <c r="J18" s="139">
        <v>130</v>
      </c>
      <c r="K18" s="121">
        <v>173</v>
      </c>
      <c r="L18" s="139"/>
      <c r="M18" s="95" t="s">
        <v>210</v>
      </c>
      <c r="N18" s="96" t="s">
        <v>232</v>
      </c>
      <c r="Q18" s="1"/>
      <c r="R18" s="1"/>
    </row>
    <row r="19" spans="1:18" ht="80.099999999999994" customHeight="1" x14ac:dyDescent="0.95">
      <c r="A19" s="18" t="s">
        <v>165</v>
      </c>
      <c r="B19" s="179" t="s">
        <v>326</v>
      </c>
      <c r="C19" s="180"/>
      <c r="D19" s="120" t="s">
        <v>166</v>
      </c>
      <c r="E19" s="120" t="s">
        <v>167</v>
      </c>
      <c r="F19" s="66" t="s">
        <v>170</v>
      </c>
      <c r="G19" s="18">
        <v>199</v>
      </c>
      <c r="H19" s="140">
        <v>10.5</v>
      </c>
      <c r="I19" s="139" t="s">
        <v>28</v>
      </c>
      <c r="J19" s="139">
        <v>500</v>
      </c>
      <c r="K19" s="121">
        <v>300</v>
      </c>
      <c r="L19" s="139"/>
      <c r="M19" s="95" t="s">
        <v>163</v>
      </c>
      <c r="N19" s="96" t="s">
        <v>47</v>
      </c>
      <c r="Q19" s="1"/>
      <c r="R19" s="1"/>
    </row>
    <row r="20" spans="1:18" ht="80.099999999999994" customHeight="1" x14ac:dyDescent="0.95">
      <c r="A20" s="18" t="s">
        <v>69</v>
      </c>
      <c r="B20" s="177" t="s">
        <v>327</v>
      </c>
      <c r="C20" s="178"/>
      <c r="D20" s="120" t="s">
        <v>70</v>
      </c>
      <c r="E20" s="120" t="s">
        <v>367</v>
      </c>
      <c r="F20" s="66" t="s">
        <v>213</v>
      </c>
      <c r="G20" s="18">
        <v>208</v>
      </c>
      <c r="H20" s="140">
        <v>11.8</v>
      </c>
      <c r="I20" s="139" t="s">
        <v>28</v>
      </c>
      <c r="J20" s="139">
        <v>450</v>
      </c>
      <c r="K20" s="121">
        <v>300</v>
      </c>
      <c r="L20" s="139"/>
      <c r="M20" s="95" t="s">
        <v>71</v>
      </c>
      <c r="N20" s="96" t="s">
        <v>47</v>
      </c>
      <c r="Q20" s="1"/>
      <c r="R20" s="1"/>
    </row>
    <row r="21" spans="1:18" ht="80.099999999999994" customHeight="1" x14ac:dyDescent="0.95">
      <c r="A21" s="18" t="s">
        <v>123</v>
      </c>
      <c r="B21" s="177" t="s">
        <v>365</v>
      </c>
      <c r="C21" s="178"/>
      <c r="D21" s="120" t="s">
        <v>124</v>
      </c>
      <c r="E21" s="120" t="s">
        <v>361</v>
      </c>
      <c r="F21" s="66" t="s">
        <v>315</v>
      </c>
      <c r="G21" s="18">
        <v>196</v>
      </c>
      <c r="H21" s="140">
        <v>11.5</v>
      </c>
      <c r="I21" s="139" t="s">
        <v>28</v>
      </c>
      <c r="J21" s="139">
        <v>600</v>
      </c>
      <c r="K21" s="121">
        <v>500</v>
      </c>
      <c r="L21" s="139"/>
      <c r="M21" s="95" t="s">
        <v>332</v>
      </c>
      <c r="N21" s="96" t="s">
        <v>62</v>
      </c>
      <c r="Q21" s="1"/>
      <c r="R21" s="1"/>
    </row>
    <row r="22" spans="1:18" ht="80.099999999999994" customHeight="1" x14ac:dyDescent="0.95">
      <c r="A22" s="18" t="s">
        <v>149</v>
      </c>
      <c r="B22" s="179" t="s">
        <v>153</v>
      </c>
      <c r="C22" s="180"/>
      <c r="D22" s="120" t="s">
        <v>150</v>
      </c>
      <c r="E22" s="120" t="s">
        <v>151</v>
      </c>
      <c r="F22" s="66" t="s">
        <v>192</v>
      </c>
      <c r="G22" s="18">
        <v>222</v>
      </c>
      <c r="H22" s="140">
        <v>11</v>
      </c>
      <c r="I22" s="139" t="s">
        <v>51</v>
      </c>
      <c r="J22" s="139">
        <v>1000</v>
      </c>
      <c r="K22" s="121">
        <v>870</v>
      </c>
      <c r="L22" s="139"/>
      <c r="M22" s="95" t="s">
        <v>144</v>
      </c>
      <c r="N22" s="96" t="s">
        <v>152</v>
      </c>
      <c r="Q22" s="1"/>
      <c r="R22" s="1"/>
    </row>
    <row r="23" spans="1:18" ht="80.099999999999994" customHeight="1" x14ac:dyDescent="0.95">
      <c r="A23" s="18" t="s">
        <v>145</v>
      </c>
      <c r="B23" s="177" t="s">
        <v>154</v>
      </c>
      <c r="C23" s="178"/>
      <c r="D23" s="120" t="s">
        <v>146</v>
      </c>
      <c r="E23" s="125" t="s">
        <v>147</v>
      </c>
      <c r="F23" s="66" t="s">
        <v>191</v>
      </c>
      <c r="G23" s="18">
        <v>227</v>
      </c>
      <c r="H23" s="140">
        <v>11</v>
      </c>
      <c r="I23" s="139" t="s">
        <v>51</v>
      </c>
      <c r="J23" s="139">
        <v>950</v>
      </c>
      <c r="K23" s="121">
        <v>1170</v>
      </c>
      <c r="L23" s="139"/>
      <c r="M23" s="95" t="s">
        <v>144</v>
      </c>
      <c r="N23" s="96" t="s">
        <v>148</v>
      </c>
      <c r="Q23" s="1"/>
      <c r="R23" s="1"/>
    </row>
    <row r="24" spans="1:18" ht="80.099999999999994" customHeight="1" x14ac:dyDescent="0.95">
      <c r="A24" s="18" t="s">
        <v>339</v>
      </c>
      <c r="B24" s="177" t="s">
        <v>340</v>
      </c>
      <c r="C24" s="178"/>
      <c r="D24" s="120" t="s">
        <v>341</v>
      </c>
      <c r="E24" s="125" t="s">
        <v>342</v>
      </c>
      <c r="F24" s="94" t="s">
        <v>376</v>
      </c>
      <c r="G24" s="18">
        <v>260</v>
      </c>
      <c r="H24" s="140">
        <v>12.6</v>
      </c>
      <c r="I24" s="139" t="s">
        <v>107</v>
      </c>
      <c r="J24" s="139">
        <v>1700</v>
      </c>
      <c r="K24" s="121">
        <v>1510</v>
      </c>
      <c r="L24" s="139"/>
      <c r="M24" s="95" t="s">
        <v>332</v>
      </c>
      <c r="N24" s="158" t="s">
        <v>343</v>
      </c>
      <c r="Q24" s="1"/>
      <c r="R24" s="1"/>
    </row>
    <row r="25" spans="1:18" ht="80.099999999999994" customHeight="1" x14ac:dyDescent="0.95">
      <c r="A25" s="18" t="s">
        <v>236</v>
      </c>
      <c r="B25" s="177" t="s">
        <v>237</v>
      </c>
      <c r="C25" s="178"/>
      <c r="D25" s="120" t="s">
        <v>238</v>
      </c>
      <c r="E25" s="125" t="s">
        <v>239</v>
      </c>
      <c r="F25" s="66" t="s">
        <v>220</v>
      </c>
      <c r="G25" s="18">
        <v>196</v>
      </c>
      <c r="H25" s="140">
        <v>11</v>
      </c>
      <c r="I25" s="139" t="s">
        <v>76</v>
      </c>
      <c r="J25" s="139">
        <v>200</v>
      </c>
      <c r="K25" s="121">
        <v>250</v>
      </c>
      <c r="L25" s="139"/>
      <c r="M25" s="95" t="s">
        <v>210</v>
      </c>
      <c r="N25" s="96" t="s">
        <v>198</v>
      </c>
      <c r="Q25" s="1"/>
      <c r="R25" s="1"/>
    </row>
    <row r="26" spans="1:18" ht="80.099999999999994" customHeight="1" x14ac:dyDescent="0.95">
      <c r="A26" s="18" t="s">
        <v>225</v>
      </c>
      <c r="B26" s="177" t="s">
        <v>265</v>
      </c>
      <c r="C26" s="178"/>
      <c r="D26" s="120" t="s">
        <v>127</v>
      </c>
      <c r="E26" s="125" t="s">
        <v>226</v>
      </c>
      <c r="F26" s="94" t="s">
        <v>227</v>
      </c>
      <c r="G26" s="18">
        <v>264</v>
      </c>
      <c r="H26" s="140">
        <v>12.5</v>
      </c>
      <c r="I26" s="139" t="s">
        <v>26</v>
      </c>
      <c r="J26" s="139">
        <v>950</v>
      </c>
      <c r="K26" s="121">
        <v>880</v>
      </c>
      <c r="L26" s="139"/>
      <c r="M26" s="95" t="s">
        <v>210</v>
      </c>
      <c r="N26" s="96" t="s">
        <v>228</v>
      </c>
      <c r="Q26" s="1"/>
      <c r="R26" s="1"/>
    </row>
    <row r="27" spans="1:18" ht="80.099999999999994" customHeight="1" x14ac:dyDescent="0.95">
      <c r="A27" s="18" t="s">
        <v>248</v>
      </c>
      <c r="B27" s="177" t="s">
        <v>263</v>
      </c>
      <c r="C27" s="178"/>
      <c r="D27" s="120" t="s">
        <v>249</v>
      </c>
      <c r="E27" s="125" t="s">
        <v>250</v>
      </c>
      <c r="F27" s="66" t="s">
        <v>251</v>
      </c>
      <c r="G27" s="18">
        <v>222</v>
      </c>
      <c r="H27" s="140">
        <v>10.9</v>
      </c>
      <c r="I27" s="139" t="s">
        <v>26</v>
      </c>
      <c r="J27" s="139">
        <v>200</v>
      </c>
      <c r="K27" s="121">
        <v>450</v>
      </c>
      <c r="L27" s="139"/>
      <c r="M27" s="95" t="s">
        <v>252</v>
      </c>
      <c r="N27" s="96" t="s">
        <v>253</v>
      </c>
      <c r="Q27" s="1"/>
      <c r="R27" s="1"/>
    </row>
    <row r="28" spans="1:18" ht="80.099999999999994" customHeight="1" x14ac:dyDescent="0.95">
      <c r="A28" s="18" t="s">
        <v>364</v>
      </c>
      <c r="B28" s="177" t="s">
        <v>366</v>
      </c>
      <c r="C28" s="178"/>
      <c r="D28" s="120" t="s">
        <v>362</v>
      </c>
      <c r="E28" s="125" t="s">
        <v>363</v>
      </c>
      <c r="F28" s="94" t="s">
        <v>212</v>
      </c>
      <c r="G28" s="18">
        <v>179</v>
      </c>
      <c r="H28" s="140">
        <v>11</v>
      </c>
      <c r="I28" s="139" t="s">
        <v>28</v>
      </c>
      <c r="J28" s="139">
        <v>300</v>
      </c>
      <c r="K28" s="121">
        <v>300</v>
      </c>
      <c r="L28" s="139"/>
      <c r="M28" s="95" t="s">
        <v>332</v>
      </c>
      <c r="N28" s="165" t="s">
        <v>47</v>
      </c>
      <c r="Q28" s="1"/>
      <c r="R28" s="1"/>
    </row>
    <row r="29" spans="1:18" ht="80.099999999999994" customHeight="1" x14ac:dyDescent="0.95">
      <c r="A29" s="18" t="s">
        <v>254</v>
      </c>
      <c r="B29" s="177" t="s">
        <v>264</v>
      </c>
      <c r="C29" s="178"/>
      <c r="D29" s="120" t="s">
        <v>255</v>
      </c>
      <c r="E29" s="125" t="s">
        <v>256</v>
      </c>
      <c r="F29" s="94" t="s">
        <v>257</v>
      </c>
      <c r="G29" s="18">
        <v>294</v>
      </c>
      <c r="H29" s="140">
        <v>13.5</v>
      </c>
      <c r="I29" s="139" t="s">
        <v>26</v>
      </c>
      <c r="J29" s="139">
        <v>1430</v>
      </c>
      <c r="K29" s="121">
        <v>1850</v>
      </c>
      <c r="L29" s="139"/>
      <c r="M29" s="95" t="s">
        <v>252</v>
      </c>
      <c r="N29" s="96" t="s">
        <v>57</v>
      </c>
      <c r="Q29" s="1"/>
      <c r="R29" s="1"/>
    </row>
    <row r="30" spans="1:18" ht="80.099999999999994" customHeight="1" x14ac:dyDescent="0.95">
      <c r="A30" s="18" t="s">
        <v>377</v>
      </c>
      <c r="B30" s="177" t="s">
        <v>385</v>
      </c>
      <c r="C30" s="178"/>
      <c r="D30" s="120" t="s">
        <v>378</v>
      </c>
      <c r="E30" s="125" t="s">
        <v>379</v>
      </c>
      <c r="F30" s="94" t="s">
        <v>380</v>
      </c>
      <c r="G30" s="18">
        <v>223</v>
      </c>
      <c r="H30" s="140">
        <v>12.5</v>
      </c>
      <c r="I30" s="139" t="s">
        <v>26</v>
      </c>
      <c r="J30" s="139">
        <v>878</v>
      </c>
      <c r="K30" s="121">
        <v>620</v>
      </c>
      <c r="L30" s="139"/>
      <c r="M30" s="95" t="s">
        <v>381</v>
      </c>
      <c r="N30" s="165" t="s">
        <v>382</v>
      </c>
      <c r="Q30" s="1"/>
      <c r="R30" s="1"/>
    </row>
    <row r="31" spans="1:18" ht="80.099999999999994" customHeight="1" x14ac:dyDescent="0.95">
      <c r="A31" s="18" t="s">
        <v>392</v>
      </c>
      <c r="B31" s="177" t="s">
        <v>393</v>
      </c>
      <c r="C31" s="178"/>
      <c r="D31" s="120" t="s">
        <v>394</v>
      </c>
      <c r="E31" s="125" t="s">
        <v>395</v>
      </c>
      <c r="F31" s="94" t="s">
        <v>396</v>
      </c>
      <c r="G31" s="18">
        <v>294</v>
      </c>
      <c r="H31" s="140">
        <v>12.6</v>
      </c>
      <c r="I31" s="139" t="s">
        <v>56</v>
      </c>
      <c r="J31" s="139">
        <v>1700</v>
      </c>
      <c r="K31" s="121">
        <v>1850</v>
      </c>
      <c r="L31" s="139"/>
      <c r="M31" s="95" t="s">
        <v>374</v>
      </c>
      <c r="N31" s="165" t="s">
        <v>57</v>
      </c>
      <c r="Q31" s="1"/>
      <c r="R31" s="1"/>
    </row>
    <row r="32" spans="1:18" s="67" customFormat="1" ht="80.099999999999994" customHeight="1" x14ac:dyDescent="0.85">
      <c r="A32" s="155"/>
      <c r="B32" s="81"/>
      <c r="C32" s="81"/>
      <c r="D32" s="68"/>
      <c r="E32" s="80"/>
      <c r="F32" s="69"/>
      <c r="G32" s="70"/>
      <c r="H32" s="68"/>
      <c r="I32" s="68"/>
      <c r="J32" s="68"/>
      <c r="K32" s="68"/>
      <c r="L32" s="71"/>
      <c r="M32" s="72"/>
      <c r="N32" s="87"/>
    </row>
    <row r="33" spans="1:252" s="27" customFormat="1" ht="80.099999999999994" customHeight="1" x14ac:dyDescent="0.95">
      <c r="A33" s="156" t="s">
        <v>45</v>
      </c>
      <c r="B33" s="35"/>
      <c r="C33" s="36"/>
      <c r="D33" s="25"/>
      <c r="E33" s="25"/>
      <c r="F33" s="26"/>
      <c r="H33" s="25"/>
      <c r="I33" s="25"/>
      <c r="J33" s="25"/>
      <c r="K33" s="25"/>
      <c r="L33" s="25"/>
      <c r="M33" s="25"/>
      <c r="N33" s="88"/>
    </row>
    <row r="34" spans="1:252" s="92" customFormat="1" ht="80.099999999999994" customHeight="1" x14ac:dyDescent="0.85">
      <c r="A34" s="32" t="s">
        <v>44</v>
      </c>
      <c r="B34" s="197" t="s">
        <v>34</v>
      </c>
      <c r="C34" s="197"/>
      <c r="D34" s="89" t="s">
        <v>5</v>
      </c>
      <c r="E34" s="29" t="s">
        <v>17</v>
      </c>
      <c r="F34" s="32" t="s">
        <v>0</v>
      </c>
      <c r="G34" s="31" t="s">
        <v>3</v>
      </c>
      <c r="H34" s="32" t="s">
        <v>1</v>
      </c>
      <c r="I34" s="32" t="s">
        <v>2</v>
      </c>
      <c r="J34" s="32" t="s">
        <v>20</v>
      </c>
      <c r="K34" s="32" t="s">
        <v>4</v>
      </c>
      <c r="L34" s="32" t="s">
        <v>21</v>
      </c>
      <c r="M34" s="32" t="s">
        <v>7</v>
      </c>
      <c r="N34" s="86" t="s">
        <v>6</v>
      </c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90"/>
      <c r="CO34" s="90"/>
      <c r="CP34" s="90"/>
      <c r="CQ34" s="90"/>
      <c r="CR34" s="90"/>
      <c r="CS34" s="90"/>
      <c r="CT34" s="90"/>
      <c r="CU34" s="90"/>
      <c r="CV34" s="90"/>
      <c r="CW34" s="90"/>
      <c r="CX34" s="90"/>
      <c r="CY34" s="90"/>
      <c r="CZ34" s="90"/>
      <c r="DA34" s="90"/>
      <c r="DB34" s="90"/>
      <c r="DC34" s="90"/>
      <c r="DD34" s="90"/>
      <c r="DE34" s="90"/>
      <c r="DF34" s="90"/>
      <c r="DG34" s="90"/>
      <c r="DH34" s="90"/>
      <c r="DI34" s="90"/>
      <c r="DJ34" s="90"/>
      <c r="DK34" s="90"/>
      <c r="DL34" s="90"/>
      <c r="DM34" s="90"/>
      <c r="DN34" s="90"/>
      <c r="DO34" s="90"/>
      <c r="DP34" s="90"/>
      <c r="DQ34" s="90"/>
      <c r="DR34" s="90"/>
      <c r="DS34" s="90"/>
      <c r="DT34" s="90"/>
      <c r="DU34" s="90"/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0"/>
      <c r="EG34" s="90"/>
      <c r="EH34" s="90"/>
      <c r="EI34" s="90"/>
      <c r="EJ34" s="90"/>
      <c r="EK34" s="90"/>
      <c r="EL34" s="90"/>
      <c r="EM34" s="90"/>
      <c r="EN34" s="90"/>
      <c r="EO34" s="90"/>
      <c r="EP34" s="90"/>
      <c r="EQ34" s="90"/>
      <c r="ER34" s="90"/>
      <c r="ES34" s="90"/>
      <c r="ET34" s="90"/>
      <c r="EU34" s="90"/>
      <c r="EV34" s="90"/>
      <c r="EW34" s="90"/>
      <c r="EX34" s="90"/>
      <c r="EY34" s="90"/>
      <c r="EZ34" s="90"/>
      <c r="FA34" s="90"/>
      <c r="FB34" s="90"/>
      <c r="FC34" s="90"/>
      <c r="FD34" s="90"/>
      <c r="FE34" s="90"/>
      <c r="FF34" s="90"/>
      <c r="FG34" s="90"/>
      <c r="FH34" s="90"/>
      <c r="FI34" s="90"/>
      <c r="FJ34" s="90"/>
      <c r="FK34" s="90"/>
      <c r="FL34" s="90"/>
      <c r="FM34" s="90"/>
      <c r="FN34" s="90"/>
      <c r="FO34" s="90"/>
      <c r="FP34" s="90"/>
      <c r="FQ34" s="90"/>
      <c r="FR34" s="90"/>
      <c r="FS34" s="90"/>
      <c r="FT34" s="90"/>
      <c r="FU34" s="90"/>
      <c r="FV34" s="90"/>
      <c r="FW34" s="90"/>
      <c r="FX34" s="90"/>
      <c r="FY34" s="90"/>
      <c r="FZ34" s="90"/>
      <c r="GA34" s="90"/>
      <c r="GB34" s="90"/>
      <c r="GC34" s="90"/>
      <c r="GD34" s="90"/>
      <c r="GE34" s="90"/>
      <c r="GF34" s="90"/>
      <c r="GG34" s="90"/>
      <c r="GH34" s="90"/>
      <c r="GI34" s="90"/>
      <c r="GJ34" s="90"/>
      <c r="GK34" s="90"/>
      <c r="GL34" s="90"/>
      <c r="GM34" s="90"/>
      <c r="GN34" s="90"/>
      <c r="GO34" s="90"/>
      <c r="GP34" s="90"/>
      <c r="GQ34" s="90"/>
      <c r="GR34" s="90"/>
      <c r="GS34" s="90"/>
      <c r="GT34" s="90"/>
      <c r="GU34" s="90"/>
      <c r="GV34" s="90"/>
      <c r="GW34" s="90"/>
      <c r="GX34" s="90"/>
      <c r="GY34" s="90"/>
      <c r="GZ34" s="90"/>
      <c r="HA34" s="90"/>
      <c r="HB34" s="90"/>
      <c r="HC34" s="90"/>
      <c r="HD34" s="90"/>
      <c r="HE34" s="90"/>
      <c r="HF34" s="90"/>
      <c r="HG34" s="90"/>
      <c r="HH34" s="90"/>
      <c r="HI34" s="90"/>
      <c r="HJ34" s="90"/>
      <c r="HK34" s="90"/>
      <c r="HL34" s="90"/>
      <c r="HM34" s="90"/>
      <c r="HN34" s="90"/>
      <c r="HO34" s="90"/>
      <c r="HP34" s="90"/>
      <c r="HQ34" s="90"/>
      <c r="HR34" s="90"/>
      <c r="HS34" s="90"/>
      <c r="HT34" s="90"/>
      <c r="HU34" s="90"/>
      <c r="HV34" s="90"/>
      <c r="HW34" s="90"/>
      <c r="HX34" s="90"/>
      <c r="HY34" s="90"/>
      <c r="HZ34" s="90"/>
      <c r="IA34" s="90"/>
      <c r="IB34" s="90"/>
      <c r="IC34" s="90"/>
      <c r="ID34" s="90"/>
      <c r="IE34" s="90"/>
      <c r="IF34" s="90"/>
      <c r="IG34" s="90"/>
      <c r="IH34" s="90"/>
      <c r="II34" s="90"/>
      <c r="IJ34" s="90"/>
      <c r="IK34" s="90"/>
      <c r="IL34" s="90"/>
      <c r="IM34" s="90"/>
      <c r="IN34" s="90"/>
      <c r="IO34" s="90"/>
      <c r="IP34" s="90"/>
      <c r="IQ34" s="90"/>
      <c r="IR34" s="91"/>
    </row>
    <row r="35" spans="1:252" ht="80.099999999999994" customHeight="1" x14ac:dyDescent="0.95">
      <c r="A35" s="18" t="s">
        <v>94</v>
      </c>
      <c r="B35" s="177" t="s">
        <v>105</v>
      </c>
      <c r="C35" s="178"/>
      <c r="D35" s="120" t="s">
        <v>95</v>
      </c>
      <c r="E35" s="125" t="s">
        <v>96</v>
      </c>
      <c r="F35" s="122" t="s">
        <v>403</v>
      </c>
      <c r="G35" s="18">
        <v>180</v>
      </c>
      <c r="H35" s="140">
        <v>8.6999999999999993</v>
      </c>
      <c r="I35" s="139" t="s">
        <v>97</v>
      </c>
      <c r="J35" s="139">
        <v>500</v>
      </c>
      <c r="K35" s="121">
        <v>0</v>
      </c>
      <c r="L35" s="139"/>
      <c r="M35" s="95" t="s">
        <v>93</v>
      </c>
      <c r="N35" s="158" t="s">
        <v>33</v>
      </c>
      <c r="Q35" s="1"/>
      <c r="R35" s="1"/>
    </row>
    <row r="36" spans="1:252" ht="80.099999999999994" customHeight="1" x14ac:dyDescent="0.95">
      <c r="A36" s="18" t="s">
        <v>240</v>
      </c>
      <c r="B36" s="177" t="s">
        <v>291</v>
      </c>
      <c r="C36" s="178"/>
      <c r="D36" s="120" t="s">
        <v>241</v>
      </c>
      <c r="E36" s="125">
        <v>19083</v>
      </c>
      <c r="F36" s="122" t="s">
        <v>404</v>
      </c>
      <c r="G36" s="18">
        <v>170</v>
      </c>
      <c r="H36" s="140">
        <v>7.9</v>
      </c>
      <c r="I36" s="139" t="s">
        <v>89</v>
      </c>
      <c r="J36" s="139">
        <v>19056</v>
      </c>
      <c r="K36" s="121">
        <v>0</v>
      </c>
      <c r="L36" s="139"/>
      <c r="M36" s="95" t="s">
        <v>242</v>
      </c>
      <c r="N36" s="158" t="s">
        <v>90</v>
      </c>
      <c r="Q36" s="1"/>
      <c r="R36" s="1"/>
    </row>
    <row r="37" spans="1:252" ht="80.099999999999994" customHeight="1" x14ac:dyDescent="0.95">
      <c r="A37" s="18" t="s">
        <v>215</v>
      </c>
      <c r="B37" s="177" t="s">
        <v>139</v>
      </c>
      <c r="C37" s="178"/>
      <c r="D37" s="120" t="s">
        <v>110</v>
      </c>
      <c r="E37" s="125" t="s">
        <v>111</v>
      </c>
      <c r="F37" s="122" t="s">
        <v>78</v>
      </c>
      <c r="G37" s="18">
        <v>239</v>
      </c>
      <c r="H37" s="140">
        <v>9.5</v>
      </c>
      <c r="I37" s="139" t="s">
        <v>73</v>
      </c>
      <c r="J37" s="139">
        <v>336</v>
      </c>
      <c r="K37" s="121">
        <v>385</v>
      </c>
      <c r="L37" s="139"/>
      <c r="M37" s="95" t="s">
        <v>112</v>
      </c>
      <c r="N37" s="158" t="s">
        <v>113</v>
      </c>
      <c r="Q37" s="1"/>
      <c r="R37" s="1"/>
    </row>
    <row r="38" spans="1:252" ht="80.099999999999994" customHeight="1" x14ac:dyDescent="0.95">
      <c r="A38" s="18" t="s">
        <v>155</v>
      </c>
      <c r="B38" s="177" t="s">
        <v>294</v>
      </c>
      <c r="C38" s="178"/>
      <c r="D38" s="120" t="s">
        <v>156</v>
      </c>
      <c r="E38" s="125" t="s">
        <v>295</v>
      </c>
      <c r="F38" s="122" t="s">
        <v>78</v>
      </c>
      <c r="G38" s="18">
        <v>108</v>
      </c>
      <c r="H38" s="140">
        <v>8</v>
      </c>
      <c r="I38" s="139" t="s">
        <v>40</v>
      </c>
      <c r="J38" s="139">
        <v>0</v>
      </c>
      <c r="K38" s="121">
        <v>3000</v>
      </c>
      <c r="L38" s="139"/>
      <c r="M38" s="95" t="s">
        <v>144</v>
      </c>
      <c r="N38" s="158" t="s">
        <v>157</v>
      </c>
      <c r="Q38" s="1"/>
      <c r="R38" s="1"/>
    </row>
    <row r="39" spans="1:252" ht="80.099999999999994" customHeight="1" x14ac:dyDescent="0.95">
      <c r="A39" s="18" t="s">
        <v>258</v>
      </c>
      <c r="B39" s="177" t="s">
        <v>288</v>
      </c>
      <c r="C39" s="178"/>
      <c r="D39" s="120" t="s">
        <v>259</v>
      </c>
      <c r="E39" s="125" t="s">
        <v>260</v>
      </c>
      <c r="F39" s="122" t="s">
        <v>190</v>
      </c>
      <c r="G39" s="18">
        <v>195</v>
      </c>
      <c r="H39" s="140" t="s">
        <v>333</v>
      </c>
      <c r="I39" s="139" t="s">
        <v>261</v>
      </c>
      <c r="J39" s="139">
        <v>0</v>
      </c>
      <c r="K39" s="121">
        <v>55000</v>
      </c>
      <c r="L39" s="139"/>
      <c r="M39" s="95" t="s">
        <v>252</v>
      </c>
      <c r="N39" s="158" t="s">
        <v>262</v>
      </c>
      <c r="Q39" s="1"/>
      <c r="R39" s="1"/>
    </row>
    <row r="40" spans="1:252" ht="80.099999999999994" customHeight="1" x14ac:dyDescent="0.95">
      <c r="A40" s="18" t="s">
        <v>82</v>
      </c>
      <c r="B40" s="177" t="s">
        <v>368</v>
      </c>
      <c r="C40" s="178"/>
      <c r="D40" s="120" t="s">
        <v>83</v>
      </c>
      <c r="E40" s="125" t="s">
        <v>84</v>
      </c>
      <c r="F40" s="122" t="s">
        <v>106</v>
      </c>
      <c r="G40" s="18">
        <v>200</v>
      </c>
      <c r="H40" s="140">
        <v>8.5</v>
      </c>
      <c r="I40" s="139" t="s">
        <v>39</v>
      </c>
      <c r="J40" s="139">
        <v>203</v>
      </c>
      <c r="K40" s="121">
        <v>0</v>
      </c>
      <c r="L40" s="139"/>
      <c r="M40" s="95" t="s">
        <v>77</v>
      </c>
      <c r="N40" s="158" t="s">
        <v>33</v>
      </c>
      <c r="Q40" s="1"/>
      <c r="R40" s="1"/>
    </row>
    <row r="41" spans="1:252" ht="80.099999999999994" customHeight="1" x14ac:dyDescent="0.95">
      <c r="A41" s="18" t="s">
        <v>59</v>
      </c>
      <c r="B41" s="177" t="s">
        <v>109</v>
      </c>
      <c r="C41" s="178"/>
      <c r="D41" s="120" t="s">
        <v>60</v>
      </c>
      <c r="E41" s="125">
        <v>64</v>
      </c>
      <c r="F41" s="122" t="s">
        <v>106</v>
      </c>
      <c r="G41" s="18">
        <v>169</v>
      </c>
      <c r="H41" s="127">
        <v>9</v>
      </c>
      <c r="I41" s="126" t="s">
        <v>29</v>
      </c>
      <c r="J41" s="126">
        <v>6000</v>
      </c>
      <c r="K41" s="121">
        <v>0</v>
      </c>
      <c r="L41" s="126"/>
      <c r="M41" s="95" t="s">
        <v>55</v>
      </c>
      <c r="N41" s="159" t="s">
        <v>58</v>
      </c>
      <c r="Q41" s="1"/>
      <c r="R41" s="1"/>
    </row>
    <row r="42" spans="1:252" ht="80.099999999999994" customHeight="1" x14ac:dyDescent="0.95">
      <c r="A42" s="18" t="s">
        <v>172</v>
      </c>
      <c r="B42" s="177" t="s">
        <v>204</v>
      </c>
      <c r="C42" s="178"/>
      <c r="D42" s="120" t="s">
        <v>141</v>
      </c>
      <c r="E42" s="125">
        <v>1906</v>
      </c>
      <c r="F42" s="122" t="s">
        <v>142</v>
      </c>
      <c r="G42" s="18">
        <v>200</v>
      </c>
      <c r="H42" s="140">
        <v>10.5</v>
      </c>
      <c r="I42" s="139" t="s">
        <v>143</v>
      </c>
      <c r="J42" s="139">
        <v>44774</v>
      </c>
      <c r="K42" s="121">
        <v>0</v>
      </c>
      <c r="L42" s="139"/>
      <c r="M42" s="95" t="s">
        <v>144</v>
      </c>
      <c r="N42" s="158" t="s">
        <v>61</v>
      </c>
      <c r="Q42" s="1"/>
      <c r="R42" s="1"/>
    </row>
    <row r="43" spans="1:252" ht="80.099999999999994" customHeight="1" x14ac:dyDescent="0.95">
      <c r="A43" s="18" t="s">
        <v>302</v>
      </c>
      <c r="B43" s="177" t="s">
        <v>357</v>
      </c>
      <c r="C43" s="178"/>
      <c r="D43" s="120" t="s">
        <v>303</v>
      </c>
      <c r="E43" s="125">
        <v>51</v>
      </c>
      <c r="F43" s="94" t="s">
        <v>306</v>
      </c>
      <c r="G43" s="18">
        <v>178</v>
      </c>
      <c r="H43" s="140">
        <v>9</v>
      </c>
      <c r="I43" s="139" t="s">
        <v>29</v>
      </c>
      <c r="J43" s="139">
        <v>10000</v>
      </c>
      <c r="K43" s="121">
        <v>0</v>
      </c>
      <c r="L43" s="139"/>
      <c r="M43" s="95" t="s">
        <v>304</v>
      </c>
      <c r="N43" s="158" t="s">
        <v>305</v>
      </c>
      <c r="Q43" s="1"/>
      <c r="R43" s="1"/>
    </row>
    <row r="44" spans="1:252" ht="80.099999999999994" customHeight="1" x14ac:dyDescent="0.95">
      <c r="A44" s="18" t="s">
        <v>184</v>
      </c>
      <c r="B44" s="177" t="s">
        <v>243</v>
      </c>
      <c r="C44" s="178"/>
      <c r="D44" s="120" t="s">
        <v>185</v>
      </c>
      <c r="E44" s="125" t="s">
        <v>186</v>
      </c>
      <c r="F44" s="122" t="s">
        <v>170</v>
      </c>
      <c r="G44" s="18">
        <v>186</v>
      </c>
      <c r="H44" s="140">
        <v>11.5</v>
      </c>
      <c r="I44" s="139" t="s">
        <v>41</v>
      </c>
      <c r="J44" s="139">
        <v>43400</v>
      </c>
      <c r="K44" s="121">
        <v>0</v>
      </c>
      <c r="L44" s="139"/>
      <c r="M44" s="95" t="s">
        <v>163</v>
      </c>
      <c r="N44" s="158" t="s">
        <v>187</v>
      </c>
      <c r="Q44" s="1"/>
      <c r="R44" s="1"/>
    </row>
    <row r="45" spans="1:252" ht="80.099999999999994" customHeight="1" x14ac:dyDescent="0.95">
      <c r="A45" s="18" t="s">
        <v>102</v>
      </c>
      <c r="B45" s="177" t="s">
        <v>138</v>
      </c>
      <c r="C45" s="178"/>
      <c r="D45" s="120" t="s">
        <v>103</v>
      </c>
      <c r="E45" s="125">
        <v>24</v>
      </c>
      <c r="F45" s="122" t="s">
        <v>170</v>
      </c>
      <c r="G45" s="18">
        <v>190</v>
      </c>
      <c r="H45" s="140">
        <v>9</v>
      </c>
      <c r="I45" s="139" t="s">
        <v>29</v>
      </c>
      <c r="J45" s="139">
        <v>15000</v>
      </c>
      <c r="K45" s="121">
        <v>0</v>
      </c>
      <c r="L45" s="139"/>
      <c r="M45" s="95" t="s">
        <v>101</v>
      </c>
      <c r="N45" s="158" t="s">
        <v>90</v>
      </c>
      <c r="Q45" s="1"/>
      <c r="R45" s="1"/>
    </row>
    <row r="46" spans="1:252" ht="80.099999999999994" customHeight="1" x14ac:dyDescent="0.95">
      <c r="A46" s="18" t="s">
        <v>206</v>
      </c>
      <c r="B46" s="177" t="s">
        <v>244</v>
      </c>
      <c r="C46" s="178"/>
      <c r="D46" s="120" t="s">
        <v>207</v>
      </c>
      <c r="E46" s="125" t="s">
        <v>208</v>
      </c>
      <c r="F46" s="122" t="s">
        <v>170</v>
      </c>
      <c r="G46" s="18">
        <v>230</v>
      </c>
      <c r="H46" s="140">
        <v>9.8000000000000007</v>
      </c>
      <c r="I46" s="139" t="s">
        <v>209</v>
      </c>
      <c r="J46" s="139">
        <v>1174</v>
      </c>
      <c r="K46" s="121">
        <v>0</v>
      </c>
      <c r="L46" s="139"/>
      <c r="M46" s="95" t="s">
        <v>210</v>
      </c>
      <c r="N46" s="158" t="s">
        <v>211</v>
      </c>
      <c r="Q46" s="1"/>
      <c r="R46" s="1"/>
    </row>
    <row r="47" spans="1:252" ht="80.099999999999994" customHeight="1" x14ac:dyDescent="0.95">
      <c r="A47" s="18" t="s">
        <v>221</v>
      </c>
      <c r="B47" s="177" t="s">
        <v>289</v>
      </c>
      <c r="C47" s="178"/>
      <c r="D47" s="120" t="s">
        <v>222</v>
      </c>
      <c r="E47" s="125" t="s">
        <v>223</v>
      </c>
      <c r="F47" s="94" t="s">
        <v>170</v>
      </c>
      <c r="G47" s="18">
        <v>200</v>
      </c>
      <c r="H47" s="140">
        <v>11.3</v>
      </c>
      <c r="I47" s="139" t="s">
        <v>224</v>
      </c>
      <c r="J47" s="139">
        <v>49500</v>
      </c>
      <c r="K47" s="121">
        <v>0</v>
      </c>
      <c r="L47" s="139"/>
      <c r="M47" s="95" t="s">
        <v>210</v>
      </c>
      <c r="N47" s="158" t="s">
        <v>187</v>
      </c>
      <c r="Q47" s="1"/>
      <c r="R47" s="1"/>
    </row>
    <row r="48" spans="1:252" ht="80.099999999999994" customHeight="1" x14ac:dyDescent="0.95">
      <c r="A48" s="18" t="s">
        <v>245</v>
      </c>
      <c r="B48" s="177" t="s">
        <v>328</v>
      </c>
      <c r="C48" s="178"/>
      <c r="D48" s="120" t="s">
        <v>246</v>
      </c>
      <c r="E48" s="125">
        <v>1906</v>
      </c>
      <c r="F48" s="94" t="s">
        <v>170</v>
      </c>
      <c r="G48" s="18">
        <v>180</v>
      </c>
      <c r="H48" s="140">
        <v>9.5</v>
      </c>
      <c r="I48" s="139" t="s">
        <v>29</v>
      </c>
      <c r="J48" s="139">
        <v>20280</v>
      </c>
      <c r="K48" s="121">
        <v>0</v>
      </c>
      <c r="L48" s="139"/>
      <c r="M48" s="95" t="s">
        <v>242</v>
      </c>
      <c r="N48" s="158" t="s">
        <v>90</v>
      </c>
      <c r="Q48" s="1"/>
      <c r="R48" s="1"/>
    </row>
    <row r="49" spans="1:18" ht="80.099999999999994" customHeight="1" x14ac:dyDescent="0.95">
      <c r="A49" s="18" t="s">
        <v>276</v>
      </c>
      <c r="B49" s="177" t="s">
        <v>277</v>
      </c>
      <c r="C49" s="178"/>
      <c r="D49" s="120" t="s">
        <v>278</v>
      </c>
      <c r="E49" s="125" t="s">
        <v>279</v>
      </c>
      <c r="F49" s="94" t="s">
        <v>170</v>
      </c>
      <c r="G49" s="18">
        <v>186</v>
      </c>
      <c r="H49" s="140">
        <v>8.5</v>
      </c>
      <c r="I49" s="139" t="s">
        <v>39</v>
      </c>
      <c r="J49" s="139">
        <v>1100</v>
      </c>
      <c r="K49" s="121">
        <v>0</v>
      </c>
      <c r="L49" s="139"/>
      <c r="M49" s="95" t="s">
        <v>252</v>
      </c>
      <c r="N49" s="158" t="s">
        <v>33</v>
      </c>
      <c r="Q49" s="1"/>
      <c r="R49" s="1"/>
    </row>
    <row r="50" spans="1:18" ht="80.099999999999994" customHeight="1" x14ac:dyDescent="0.95">
      <c r="A50" s="18" t="s">
        <v>79</v>
      </c>
      <c r="B50" s="177" t="s">
        <v>286</v>
      </c>
      <c r="C50" s="178"/>
      <c r="D50" s="120" t="s">
        <v>80</v>
      </c>
      <c r="E50" s="125" t="s">
        <v>81</v>
      </c>
      <c r="F50" s="122" t="s">
        <v>315</v>
      </c>
      <c r="G50" s="18">
        <v>199</v>
      </c>
      <c r="H50" s="140">
        <v>8.5</v>
      </c>
      <c r="I50" s="139" t="s">
        <v>39</v>
      </c>
      <c r="J50" s="139">
        <v>1200</v>
      </c>
      <c r="K50" s="121">
        <v>0</v>
      </c>
      <c r="L50" s="139"/>
      <c r="M50" s="95" t="s">
        <v>77</v>
      </c>
      <c r="N50" s="158" t="s">
        <v>33</v>
      </c>
      <c r="Q50" s="1"/>
      <c r="R50" s="1"/>
    </row>
    <row r="51" spans="1:18" ht="80.099999999999994" customHeight="1" x14ac:dyDescent="0.95">
      <c r="A51" s="18" t="s">
        <v>188</v>
      </c>
      <c r="B51" s="177" t="s">
        <v>203</v>
      </c>
      <c r="C51" s="178"/>
      <c r="D51" s="120" t="s">
        <v>189</v>
      </c>
      <c r="E51" s="125">
        <v>1</v>
      </c>
      <c r="F51" s="122" t="s">
        <v>315</v>
      </c>
      <c r="G51" s="18">
        <v>190</v>
      </c>
      <c r="H51" s="140">
        <v>10.5</v>
      </c>
      <c r="I51" s="139" t="s">
        <v>40</v>
      </c>
      <c r="J51" s="139">
        <v>42786</v>
      </c>
      <c r="K51" s="121">
        <v>0</v>
      </c>
      <c r="L51" s="139"/>
      <c r="M51" s="95" t="s">
        <v>163</v>
      </c>
      <c r="N51" s="158" t="s">
        <v>61</v>
      </c>
      <c r="Q51" s="1"/>
      <c r="R51" s="1"/>
    </row>
    <row r="52" spans="1:18" ht="80.099999999999994" customHeight="1" x14ac:dyDescent="0.95">
      <c r="A52" s="18" t="s">
        <v>311</v>
      </c>
      <c r="B52" s="177" t="s">
        <v>312</v>
      </c>
      <c r="C52" s="178"/>
      <c r="D52" s="120" t="s">
        <v>313</v>
      </c>
      <c r="E52" s="125" t="s">
        <v>314</v>
      </c>
      <c r="F52" s="94" t="s">
        <v>315</v>
      </c>
      <c r="G52" s="18">
        <v>239</v>
      </c>
      <c r="H52" s="140">
        <v>9.9</v>
      </c>
      <c r="I52" s="139" t="s">
        <v>73</v>
      </c>
      <c r="J52" s="139">
        <v>462</v>
      </c>
      <c r="K52" s="121">
        <v>363</v>
      </c>
      <c r="L52" s="139"/>
      <c r="M52" s="95" t="s">
        <v>300</v>
      </c>
      <c r="N52" s="158" t="s">
        <v>316</v>
      </c>
      <c r="Q52" s="1"/>
      <c r="R52" s="1"/>
    </row>
    <row r="53" spans="1:18" ht="80.099999999999994" customHeight="1" x14ac:dyDescent="0.95">
      <c r="A53" s="18" t="s">
        <v>173</v>
      </c>
      <c r="B53" s="177" t="s">
        <v>214</v>
      </c>
      <c r="C53" s="178"/>
      <c r="D53" s="120" t="s">
        <v>174</v>
      </c>
      <c r="E53" s="125" t="s">
        <v>175</v>
      </c>
      <c r="F53" s="122" t="s">
        <v>315</v>
      </c>
      <c r="G53" s="18">
        <v>137</v>
      </c>
      <c r="H53" s="140">
        <v>7</v>
      </c>
      <c r="I53" s="139" t="s">
        <v>40</v>
      </c>
      <c r="J53" s="139">
        <v>0</v>
      </c>
      <c r="K53" s="121">
        <v>5530</v>
      </c>
      <c r="L53" s="139"/>
      <c r="M53" s="95" t="s">
        <v>163</v>
      </c>
      <c r="N53" s="158" t="s">
        <v>176</v>
      </c>
      <c r="Q53" s="1"/>
      <c r="R53" s="1"/>
    </row>
    <row r="54" spans="1:18" ht="80.099999999999994" customHeight="1" x14ac:dyDescent="0.95">
      <c r="A54" s="18" t="s">
        <v>344</v>
      </c>
      <c r="B54" s="177" t="s">
        <v>336</v>
      </c>
      <c r="C54" s="178"/>
      <c r="D54" s="120" t="s">
        <v>331</v>
      </c>
      <c r="E54" s="125">
        <v>38</v>
      </c>
      <c r="F54" s="94" t="s">
        <v>337</v>
      </c>
      <c r="G54" s="18">
        <v>190</v>
      </c>
      <c r="H54" s="140">
        <v>6.9</v>
      </c>
      <c r="I54" s="139" t="s">
        <v>261</v>
      </c>
      <c r="J54" s="139">
        <v>0</v>
      </c>
      <c r="K54" s="121">
        <v>55000</v>
      </c>
      <c r="L54" s="139"/>
      <c r="M54" s="95" t="s">
        <v>332</v>
      </c>
      <c r="N54" s="158" t="s">
        <v>262</v>
      </c>
      <c r="Q54" s="1"/>
      <c r="R54" s="1"/>
    </row>
    <row r="55" spans="1:18" ht="80.099999999999994" customHeight="1" x14ac:dyDescent="0.95">
      <c r="A55" s="18" t="s">
        <v>216</v>
      </c>
      <c r="B55" s="177" t="s">
        <v>217</v>
      </c>
      <c r="C55" s="178"/>
      <c r="D55" s="120" t="s">
        <v>218</v>
      </c>
      <c r="E55" s="125" t="s">
        <v>219</v>
      </c>
      <c r="F55" s="94" t="s">
        <v>220</v>
      </c>
      <c r="G55" s="18">
        <v>190</v>
      </c>
      <c r="H55" s="140">
        <v>11</v>
      </c>
      <c r="I55" s="139" t="s">
        <v>41</v>
      </c>
      <c r="J55" s="139">
        <v>42000</v>
      </c>
      <c r="K55" s="121">
        <v>0</v>
      </c>
      <c r="L55" s="139"/>
      <c r="M55" s="95" t="s">
        <v>210</v>
      </c>
      <c r="N55" s="158" t="s">
        <v>187</v>
      </c>
      <c r="Q55" s="1"/>
      <c r="R55" s="1"/>
    </row>
    <row r="56" spans="1:18" ht="80.099999999999994" customHeight="1" x14ac:dyDescent="0.95">
      <c r="A56" s="18" t="s">
        <v>272</v>
      </c>
      <c r="B56" s="177" t="s">
        <v>273</v>
      </c>
      <c r="C56" s="178"/>
      <c r="D56" s="120" t="s">
        <v>274</v>
      </c>
      <c r="E56" s="125" t="s">
        <v>275</v>
      </c>
      <c r="F56" s="94" t="s">
        <v>220</v>
      </c>
      <c r="G56" s="18">
        <v>200</v>
      </c>
      <c r="H56" s="140">
        <v>8.5</v>
      </c>
      <c r="I56" s="139" t="s">
        <v>39</v>
      </c>
      <c r="J56" s="139">
        <v>830</v>
      </c>
      <c r="K56" s="121">
        <v>0</v>
      </c>
      <c r="L56" s="139"/>
      <c r="M56" s="95" t="s">
        <v>252</v>
      </c>
      <c r="N56" s="158" t="s">
        <v>33</v>
      </c>
      <c r="Q56" s="1"/>
      <c r="R56" s="1"/>
    </row>
    <row r="57" spans="1:18" ht="80.099999999999994" customHeight="1" x14ac:dyDescent="0.95">
      <c r="A57" s="18" t="s">
        <v>168</v>
      </c>
      <c r="B57" s="177" t="s">
        <v>292</v>
      </c>
      <c r="C57" s="178"/>
      <c r="D57" s="120" t="s">
        <v>169</v>
      </c>
      <c r="E57" s="125" t="s">
        <v>369</v>
      </c>
      <c r="F57" s="94" t="s">
        <v>267</v>
      </c>
      <c r="G57" s="18">
        <v>142</v>
      </c>
      <c r="H57" s="140">
        <v>9.6999999999999993</v>
      </c>
      <c r="I57" s="139" t="s">
        <v>40</v>
      </c>
      <c r="J57" s="139">
        <v>4</v>
      </c>
      <c r="K57" s="121">
        <v>0</v>
      </c>
      <c r="L57" s="139"/>
      <c r="M57" s="95" t="s">
        <v>163</v>
      </c>
      <c r="N57" s="158" t="s">
        <v>171</v>
      </c>
      <c r="Q57" s="1"/>
      <c r="R57" s="1"/>
    </row>
    <row r="58" spans="1:18" ht="80.099999999999994" customHeight="1" x14ac:dyDescent="0.95">
      <c r="A58" s="18" t="s">
        <v>72</v>
      </c>
      <c r="B58" s="177" t="s">
        <v>52</v>
      </c>
      <c r="C58" s="178"/>
      <c r="D58" s="120" t="s">
        <v>50</v>
      </c>
      <c r="E58" s="125">
        <v>1</v>
      </c>
      <c r="F58" s="94" t="s">
        <v>285</v>
      </c>
      <c r="G58" s="18">
        <v>154</v>
      </c>
      <c r="H58" s="124">
        <v>6</v>
      </c>
      <c r="I58" s="123" t="s">
        <v>29</v>
      </c>
      <c r="J58" s="123">
        <v>3050</v>
      </c>
      <c r="K58" s="121">
        <v>0</v>
      </c>
      <c r="L58" s="123"/>
      <c r="M58" s="95" t="s">
        <v>48</v>
      </c>
      <c r="N58" s="158" t="s">
        <v>49</v>
      </c>
      <c r="Q58" s="1"/>
      <c r="R58" s="1"/>
    </row>
    <row r="59" spans="1:18" ht="80.099999999999994" customHeight="1" x14ac:dyDescent="0.95">
      <c r="A59" s="18" t="s">
        <v>283</v>
      </c>
      <c r="B59" s="177" t="s">
        <v>290</v>
      </c>
      <c r="C59" s="178"/>
      <c r="D59" s="120" t="s">
        <v>284</v>
      </c>
      <c r="E59" s="125" t="s">
        <v>370</v>
      </c>
      <c r="F59" s="94" t="s">
        <v>285</v>
      </c>
      <c r="G59" s="18">
        <v>151</v>
      </c>
      <c r="H59" s="140">
        <v>9</v>
      </c>
      <c r="I59" s="139" t="s">
        <v>40</v>
      </c>
      <c r="J59" s="139">
        <v>9400</v>
      </c>
      <c r="K59" s="121">
        <v>0</v>
      </c>
      <c r="L59" s="139"/>
      <c r="M59" s="95" t="s">
        <v>252</v>
      </c>
      <c r="N59" s="158" t="s">
        <v>282</v>
      </c>
      <c r="Q59" s="1"/>
      <c r="R59" s="1"/>
    </row>
    <row r="60" spans="1:18" ht="80.099999999999994" customHeight="1" x14ac:dyDescent="0.95">
      <c r="A60" s="18" t="s">
        <v>268</v>
      </c>
      <c r="B60" s="177" t="s">
        <v>287</v>
      </c>
      <c r="C60" s="178"/>
      <c r="D60" s="120" t="s">
        <v>269</v>
      </c>
      <c r="E60" s="125" t="s">
        <v>158</v>
      </c>
      <c r="F60" s="94" t="s">
        <v>212</v>
      </c>
      <c r="G60" s="18">
        <v>190</v>
      </c>
      <c r="H60" s="140">
        <v>9.8000000000000007</v>
      </c>
      <c r="I60" s="139" t="s">
        <v>97</v>
      </c>
      <c r="J60" s="139">
        <v>40600</v>
      </c>
      <c r="K60" s="121">
        <v>0</v>
      </c>
      <c r="L60" s="139"/>
      <c r="M60" s="95" t="s">
        <v>252</v>
      </c>
      <c r="N60" s="158" t="s">
        <v>270</v>
      </c>
      <c r="Q60" s="1"/>
      <c r="R60" s="1"/>
    </row>
    <row r="61" spans="1:18" ht="80.099999999999994" customHeight="1" x14ac:dyDescent="0.95">
      <c r="A61" s="18" t="s">
        <v>98</v>
      </c>
      <c r="B61" s="177" t="s">
        <v>104</v>
      </c>
      <c r="C61" s="178"/>
      <c r="D61" s="120" t="s">
        <v>99</v>
      </c>
      <c r="E61" s="125" t="s">
        <v>100</v>
      </c>
      <c r="F61" s="122" t="s">
        <v>212</v>
      </c>
      <c r="G61" s="18">
        <v>190</v>
      </c>
      <c r="H61" s="140">
        <v>9.1999999999999993</v>
      </c>
      <c r="I61" s="139" t="s">
        <v>97</v>
      </c>
      <c r="J61" s="139">
        <v>25000</v>
      </c>
      <c r="K61" s="121">
        <v>0</v>
      </c>
      <c r="L61" s="139"/>
      <c r="M61" s="95" t="s">
        <v>93</v>
      </c>
      <c r="N61" s="158" t="s">
        <v>90</v>
      </c>
      <c r="Q61" s="1"/>
      <c r="R61" s="1"/>
    </row>
    <row r="62" spans="1:18" ht="80.099999999999994" customHeight="1" x14ac:dyDescent="0.95">
      <c r="A62" s="18" t="s">
        <v>386</v>
      </c>
      <c r="B62" s="177" t="s">
        <v>387</v>
      </c>
      <c r="C62" s="178"/>
      <c r="D62" s="120" t="s">
        <v>388</v>
      </c>
      <c r="E62" s="125" t="s">
        <v>389</v>
      </c>
      <c r="F62" s="122" t="s">
        <v>212</v>
      </c>
      <c r="G62" s="18">
        <v>239</v>
      </c>
      <c r="H62" s="140">
        <v>9.4</v>
      </c>
      <c r="I62" s="139" t="s">
        <v>73</v>
      </c>
      <c r="J62" s="139">
        <v>230</v>
      </c>
      <c r="K62" s="121">
        <v>431</v>
      </c>
      <c r="L62" s="139"/>
      <c r="M62" s="95" t="s">
        <v>374</v>
      </c>
      <c r="N62" s="158" t="s">
        <v>390</v>
      </c>
      <c r="Q62" s="1"/>
      <c r="R62" s="1"/>
    </row>
    <row r="63" spans="1:18" ht="80.099999999999994" customHeight="1" x14ac:dyDescent="0.95">
      <c r="A63" s="18" t="s">
        <v>391</v>
      </c>
      <c r="B63" s="177" t="s">
        <v>397</v>
      </c>
      <c r="C63" s="178"/>
      <c r="D63" s="120" t="s">
        <v>355</v>
      </c>
      <c r="E63" s="125" t="s">
        <v>356</v>
      </c>
      <c r="F63" s="122" t="s">
        <v>330</v>
      </c>
      <c r="G63" s="18">
        <v>200</v>
      </c>
      <c r="H63" s="140">
        <v>11.5</v>
      </c>
      <c r="I63" s="139" t="s">
        <v>41</v>
      </c>
      <c r="J63" s="139">
        <v>49500</v>
      </c>
      <c r="K63" s="121">
        <v>0</v>
      </c>
      <c r="L63" s="139"/>
      <c r="M63" s="95" t="s">
        <v>332</v>
      </c>
      <c r="N63" s="158" t="s">
        <v>187</v>
      </c>
      <c r="Q63" s="1"/>
      <c r="R63" s="1"/>
    </row>
    <row r="64" spans="1:18" ht="80.099999999999994" customHeight="1" x14ac:dyDescent="0.95">
      <c r="A64" s="18" t="s">
        <v>280</v>
      </c>
      <c r="B64" s="177" t="s">
        <v>322</v>
      </c>
      <c r="C64" s="178"/>
      <c r="D64" s="120" t="s">
        <v>281</v>
      </c>
      <c r="E64" s="125" t="s">
        <v>175</v>
      </c>
      <c r="F64" s="94" t="s">
        <v>330</v>
      </c>
      <c r="G64" s="18">
        <v>200</v>
      </c>
      <c r="H64" s="140">
        <v>10.8</v>
      </c>
      <c r="I64" s="139" t="s">
        <v>40</v>
      </c>
      <c r="J64" s="139">
        <v>45300</v>
      </c>
      <c r="K64" s="121">
        <v>0</v>
      </c>
      <c r="L64" s="139"/>
      <c r="M64" s="95" t="s">
        <v>252</v>
      </c>
      <c r="N64" s="158" t="s">
        <v>282</v>
      </c>
      <c r="Q64" s="1"/>
      <c r="R64" s="1"/>
    </row>
    <row r="65" spans="1:256" s="97" customFormat="1" ht="80.099999999999994" customHeight="1" x14ac:dyDescent="0.95">
      <c r="A65" s="157"/>
      <c r="B65" s="147"/>
      <c r="C65" s="147"/>
      <c r="D65" s="148"/>
      <c r="E65" s="149"/>
      <c r="F65" s="150"/>
      <c r="G65" s="147"/>
      <c r="H65" s="148"/>
      <c r="I65" s="148"/>
      <c r="J65" s="148"/>
      <c r="K65" s="151"/>
      <c r="L65" s="148"/>
      <c r="M65" s="146"/>
      <c r="N65" s="160"/>
    </row>
    <row r="66" spans="1:256" s="110" customFormat="1" ht="80.099999999999994" customHeight="1" x14ac:dyDescent="0.95">
      <c r="A66" s="153" t="s">
        <v>54</v>
      </c>
      <c r="B66" s="100"/>
      <c r="C66" s="101"/>
      <c r="D66" s="102"/>
      <c r="E66" s="104" t="s">
        <v>14</v>
      </c>
      <c r="F66" s="102"/>
      <c r="G66" s="105"/>
      <c r="H66" s="102"/>
      <c r="I66" s="102"/>
      <c r="J66" s="102"/>
      <c r="K66" s="99"/>
      <c r="L66" s="106"/>
      <c r="M66" s="107"/>
      <c r="N66" s="161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8"/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8"/>
      <c r="BX66" s="108"/>
      <c r="BY66" s="108"/>
      <c r="BZ66" s="108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8"/>
      <c r="CM66" s="108"/>
      <c r="CN66" s="108"/>
      <c r="CO66" s="108"/>
      <c r="CP66" s="108"/>
      <c r="CQ66" s="108"/>
      <c r="CR66" s="108"/>
      <c r="CS66" s="108"/>
      <c r="CT66" s="108"/>
      <c r="CU66" s="108"/>
      <c r="CV66" s="108"/>
      <c r="CW66" s="108"/>
      <c r="CX66" s="108"/>
      <c r="CY66" s="108"/>
      <c r="CZ66" s="108"/>
      <c r="DA66" s="108"/>
      <c r="DB66" s="108"/>
      <c r="DC66" s="108"/>
      <c r="DD66" s="108"/>
      <c r="DE66" s="108"/>
      <c r="DF66" s="108"/>
      <c r="DG66" s="108"/>
      <c r="DH66" s="108"/>
      <c r="DI66" s="108"/>
      <c r="DJ66" s="108"/>
      <c r="DK66" s="108"/>
      <c r="DL66" s="108"/>
      <c r="DM66" s="108"/>
      <c r="DN66" s="108"/>
      <c r="DO66" s="108"/>
      <c r="DP66" s="108"/>
      <c r="DQ66" s="108"/>
      <c r="DR66" s="108"/>
      <c r="DS66" s="108"/>
      <c r="DT66" s="108"/>
      <c r="DU66" s="108"/>
      <c r="DV66" s="108"/>
      <c r="DW66" s="108"/>
      <c r="DX66" s="108"/>
      <c r="DY66" s="108"/>
      <c r="DZ66" s="108"/>
      <c r="EA66" s="108"/>
      <c r="EB66" s="108"/>
      <c r="EC66" s="108"/>
      <c r="ED66" s="108"/>
      <c r="EE66" s="108"/>
      <c r="EF66" s="108"/>
      <c r="EG66" s="108"/>
      <c r="EH66" s="108"/>
      <c r="EI66" s="108"/>
      <c r="EJ66" s="108"/>
      <c r="EK66" s="108"/>
      <c r="EL66" s="108"/>
      <c r="EM66" s="108"/>
      <c r="EN66" s="108"/>
      <c r="EO66" s="108"/>
      <c r="EP66" s="108"/>
      <c r="EQ66" s="108"/>
      <c r="ER66" s="108"/>
      <c r="ES66" s="108"/>
      <c r="ET66" s="108"/>
      <c r="EU66" s="108"/>
      <c r="EV66" s="108"/>
      <c r="EW66" s="108"/>
      <c r="EX66" s="108"/>
      <c r="EY66" s="108"/>
      <c r="EZ66" s="108"/>
      <c r="FA66" s="108"/>
      <c r="FB66" s="108"/>
      <c r="FC66" s="108"/>
      <c r="FD66" s="108"/>
      <c r="FE66" s="108"/>
      <c r="FF66" s="108"/>
      <c r="FG66" s="108"/>
      <c r="FH66" s="108"/>
      <c r="FI66" s="108"/>
      <c r="FJ66" s="108"/>
      <c r="FK66" s="108"/>
      <c r="FL66" s="108"/>
      <c r="FM66" s="108"/>
      <c r="FN66" s="108"/>
      <c r="FO66" s="108"/>
      <c r="FP66" s="108"/>
      <c r="FQ66" s="108"/>
      <c r="FR66" s="108"/>
      <c r="FS66" s="108"/>
      <c r="FT66" s="108"/>
      <c r="FU66" s="108"/>
      <c r="FV66" s="108"/>
      <c r="FW66" s="108"/>
      <c r="FX66" s="108"/>
      <c r="FY66" s="108"/>
      <c r="FZ66" s="108"/>
      <c r="GA66" s="108"/>
      <c r="GB66" s="108"/>
      <c r="GC66" s="108"/>
      <c r="GD66" s="108"/>
      <c r="GE66" s="108"/>
      <c r="GF66" s="108"/>
      <c r="GG66" s="108"/>
      <c r="GH66" s="108"/>
      <c r="GI66" s="108"/>
      <c r="GJ66" s="108"/>
      <c r="GK66" s="108"/>
      <c r="GL66" s="108"/>
      <c r="GM66" s="108"/>
      <c r="GN66" s="108"/>
      <c r="GO66" s="108"/>
      <c r="GP66" s="108"/>
      <c r="GQ66" s="108"/>
      <c r="GR66" s="108"/>
      <c r="GS66" s="108"/>
      <c r="GT66" s="108"/>
      <c r="GU66" s="108"/>
      <c r="GV66" s="108"/>
      <c r="GW66" s="108"/>
      <c r="GX66" s="108"/>
      <c r="GY66" s="108"/>
      <c r="GZ66" s="108"/>
      <c r="HA66" s="108"/>
      <c r="HB66" s="108"/>
      <c r="HC66" s="108"/>
      <c r="HD66" s="108"/>
      <c r="HE66" s="108"/>
      <c r="HF66" s="108"/>
      <c r="HG66" s="108"/>
      <c r="HH66" s="108"/>
      <c r="HI66" s="108"/>
      <c r="HJ66" s="108"/>
      <c r="HK66" s="108"/>
      <c r="HL66" s="108"/>
      <c r="HM66" s="108"/>
      <c r="HN66" s="108"/>
      <c r="HO66" s="108"/>
      <c r="HP66" s="108"/>
      <c r="HQ66" s="108"/>
      <c r="HR66" s="108"/>
      <c r="HS66" s="108"/>
      <c r="HT66" s="108"/>
      <c r="HU66" s="108"/>
      <c r="HV66" s="108"/>
      <c r="HW66" s="108"/>
      <c r="HX66" s="108"/>
      <c r="HY66" s="108"/>
      <c r="HZ66" s="108"/>
      <c r="IA66" s="108"/>
      <c r="IB66" s="108"/>
      <c r="IC66" s="108"/>
      <c r="ID66" s="108"/>
      <c r="IE66" s="108"/>
      <c r="IF66" s="108"/>
      <c r="IG66" s="108"/>
      <c r="IH66" s="108"/>
      <c r="II66" s="108"/>
      <c r="IJ66" s="108"/>
      <c r="IK66" s="108"/>
      <c r="IL66" s="108"/>
      <c r="IM66" s="108"/>
      <c r="IN66" s="108"/>
      <c r="IO66" s="108"/>
      <c r="IP66" s="108"/>
      <c r="IQ66" s="108"/>
      <c r="IR66" s="109"/>
    </row>
    <row r="67" spans="1:256" s="27" customFormat="1" ht="80.099999999999994" customHeight="1" x14ac:dyDescent="0.95">
      <c r="A67" s="28" t="s">
        <v>43</v>
      </c>
      <c r="B67" s="190" t="s">
        <v>27</v>
      </c>
      <c r="C67" s="191"/>
      <c r="D67" s="37" t="s">
        <v>5</v>
      </c>
      <c r="E67" s="29" t="s">
        <v>19</v>
      </c>
      <c r="F67" s="38" t="s">
        <v>0</v>
      </c>
      <c r="G67" s="39" t="s">
        <v>9</v>
      </c>
      <c r="H67" s="38" t="s">
        <v>1</v>
      </c>
      <c r="I67" s="38" t="s">
        <v>2</v>
      </c>
      <c r="J67" s="38" t="s">
        <v>10</v>
      </c>
      <c r="K67" s="29" t="s">
        <v>11</v>
      </c>
      <c r="L67" s="40" t="s">
        <v>21</v>
      </c>
      <c r="M67" s="41" t="s">
        <v>12</v>
      </c>
      <c r="N67" s="162" t="s">
        <v>13</v>
      </c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</row>
    <row r="68" spans="1:256" ht="80.099999999999994" customHeight="1" x14ac:dyDescent="0.95">
      <c r="A68" s="18" t="s">
        <v>177</v>
      </c>
      <c r="B68" s="177" t="s">
        <v>178</v>
      </c>
      <c r="C68" s="178"/>
      <c r="D68" s="120" t="s">
        <v>179</v>
      </c>
      <c r="E68" s="128" t="s">
        <v>180</v>
      </c>
      <c r="F68" s="117" t="s">
        <v>181</v>
      </c>
      <c r="G68" s="18">
        <v>250</v>
      </c>
      <c r="H68" s="140">
        <v>13.07</v>
      </c>
      <c r="I68" s="139" t="s">
        <v>38</v>
      </c>
      <c r="J68" s="139">
        <v>85000</v>
      </c>
      <c r="K68" s="121">
        <v>0</v>
      </c>
      <c r="L68" s="139"/>
      <c r="M68" s="95" t="s">
        <v>163</v>
      </c>
      <c r="N68" s="159" t="s">
        <v>182</v>
      </c>
      <c r="Q68" s="1"/>
      <c r="R68" s="1"/>
    </row>
    <row r="69" spans="1:256" ht="80.099999999999994" customHeight="1" x14ac:dyDescent="0.95">
      <c r="A69" s="18" t="s">
        <v>317</v>
      </c>
      <c r="B69" s="177" t="s">
        <v>335</v>
      </c>
      <c r="C69" s="178"/>
      <c r="D69" s="120" t="s">
        <v>318</v>
      </c>
      <c r="E69" s="128" t="s">
        <v>319</v>
      </c>
      <c r="F69" s="117" t="s">
        <v>320</v>
      </c>
      <c r="G69" s="18">
        <v>183</v>
      </c>
      <c r="H69" s="140">
        <v>7.6</v>
      </c>
      <c r="I69" s="139" t="s">
        <v>38</v>
      </c>
      <c r="J69" s="139">
        <v>5537.3</v>
      </c>
      <c r="K69" s="121">
        <v>0</v>
      </c>
      <c r="L69" s="139"/>
      <c r="M69" s="95" t="s">
        <v>300</v>
      </c>
      <c r="N69" s="159" t="s">
        <v>321</v>
      </c>
      <c r="Q69" s="1"/>
      <c r="R69" s="1"/>
    </row>
    <row r="70" spans="1:256" ht="80.099999999999994" customHeight="1" x14ac:dyDescent="0.95">
      <c r="A70" s="18" t="s">
        <v>297</v>
      </c>
      <c r="B70" s="177" t="s">
        <v>329</v>
      </c>
      <c r="C70" s="178"/>
      <c r="D70" s="120" t="s">
        <v>298</v>
      </c>
      <c r="E70" s="128" t="s">
        <v>299</v>
      </c>
      <c r="F70" s="117" t="s">
        <v>405</v>
      </c>
      <c r="G70" s="18">
        <v>183</v>
      </c>
      <c r="H70" s="140">
        <v>10.4</v>
      </c>
      <c r="I70" s="139" t="s">
        <v>40</v>
      </c>
      <c r="J70" s="139">
        <v>37703.5</v>
      </c>
      <c r="K70" s="121">
        <v>0</v>
      </c>
      <c r="L70" s="139"/>
      <c r="M70" s="95" t="s">
        <v>300</v>
      </c>
      <c r="N70" s="159" t="s">
        <v>301</v>
      </c>
      <c r="Q70" s="1"/>
      <c r="R70" s="1"/>
    </row>
    <row r="71" spans="1:256" ht="80.099999999999994" customHeight="1" x14ac:dyDescent="0.95">
      <c r="A71" s="152"/>
      <c r="B71" s="141"/>
      <c r="C71" s="141"/>
      <c r="D71" s="142"/>
      <c r="E71" s="143"/>
      <c r="F71" s="144"/>
      <c r="G71" s="141"/>
      <c r="H71" s="142"/>
      <c r="I71" s="142"/>
      <c r="J71" s="142"/>
      <c r="K71" s="145"/>
      <c r="L71" s="142"/>
      <c r="M71" s="146"/>
      <c r="N71" s="163"/>
      <c r="Q71" s="1"/>
      <c r="R71" s="1"/>
    </row>
    <row r="72" spans="1:256" s="49" customFormat="1" ht="80.099999999999994" customHeight="1" x14ac:dyDescent="0.95">
      <c r="A72" s="153" t="s">
        <v>42</v>
      </c>
      <c r="B72" s="100"/>
      <c r="C72" s="101"/>
      <c r="D72" s="102"/>
      <c r="E72" s="43" t="s">
        <v>15</v>
      </c>
      <c r="F72" s="44"/>
      <c r="G72" s="45"/>
      <c r="H72" s="44"/>
      <c r="I72" s="44"/>
      <c r="J72" s="46"/>
      <c r="K72" s="47"/>
      <c r="L72" s="36"/>
      <c r="M72" s="48"/>
      <c r="N72" s="164"/>
    </row>
    <row r="73" spans="1:256" s="27" customFormat="1" ht="80.099999999999994" customHeight="1" x14ac:dyDescent="0.95">
      <c r="A73" s="154" t="s">
        <v>53</v>
      </c>
      <c r="B73" s="185" t="s">
        <v>27</v>
      </c>
      <c r="C73" s="186"/>
      <c r="D73" s="103" t="s">
        <v>5</v>
      </c>
      <c r="E73" s="29" t="s">
        <v>19</v>
      </c>
      <c r="F73" s="38" t="s">
        <v>0</v>
      </c>
      <c r="G73" s="39" t="s">
        <v>9</v>
      </c>
      <c r="H73" s="38" t="s">
        <v>1</v>
      </c>
      <c r="I73" s="38" t="s">
        <v>2</v>
      </c>
      <c r="J73" s="38" t="s">
        <v>10</v>
      </c>
      <c r="K73" s="29" t="s">
        <v>11</v>
      </c>
      <c r="L73" s="39" t="s">
        <v>21</v>
      </c>
      <c r="M73" s="50" t="s">
        <v>12</v>
      </c>
      <c r="N73" s="39" t="s">
        <v>13</v>
      </c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  <c r="EO73" s="34"/>
      <c r="EP73" s="34"/>
      <c r="EQ73" s="34"/>
      <c r="ER73" s="34"/>
      <c r="ES73" s="34"/>
      <c r="ET73" s="34"/>
      <c r="EU73" s="34"/>
      <c r="EV73" s="34"/>
      <c r="EW73" s="34"/>
      <c r="EX73" s="34"/>
      <c r="EY73" s="34"/>
      <c r="EZ73" s="34"/>
      <c r="FA73" s="34"/>
      <c r="FB73" s="34"/>
      <c r="FC73" s="34"/>
      <c r="FD73" s="34"/>
      <c r="FE73" s="34"/>
      <c r="FF73" s="34"/>
      <c r="FG73" s="34"/>
      <c r="FH73" s="34"/>
      <c r="FI73" s="34"/>
      <c r="FJ73" s="34"/>
      <c r="FK73" s="34"/>
      <c r="FL73" s="34"/>
      <c r="FM73" s="34"/>
      <c r="FN73" s="34"/>
      <c r="FO73" s="34"/>
      <c r="FP73" s="34"/>
      <c r="FQ73" s="34"/>
      <c r="FR73" s="34"/>
      <c r="FS73" s="34"/>
      <c r="FT73" s="34"/>
      <c r="FU73" s="34"/>
      <c r="FV73" s="34"/>
      <c r="FW73" s="34"/>
      <c r="FX73" s="34"/>
      <c r="FY73" s="34"/>
      <c r="FZ73" s="34"/>
      <c r="GA73" s="34"/>
      <c r="GB73" s="34"/>
      <c r="GC73" s="34"/>
      <c r="GD73" s="34"/>
      <c r="GE73" s="34"/>
      <c r="GF73" s="34"/>
      <c r="GG73" s="34"/>
      <c r="GH73" s="34"/>
      <c r="GI73" s="34"/>
      <c r="GJ73" s="34"/>
      <c r="GK73" s="34"/>
      <c r="GL73" s="34"/>
      <c r="GM73" s="34"/>
      <c r="GN73" s="34"/>
      <c r="GO73" s="34"/>
      <c r="GP73" s="34"/>
      <c r="GQ73" s="34"/>
      <c r="GR73" s="34"/>
      <c r="GS73" s="34"/>
      <c r="GT73" s="34"/>
      <c r="GU73" s="34"/>
      <c r="GV73" s="34"/>
      <c r="GW73" s="34"/>
      <c r="GX73" s="34"/>
      <c r="GY73" s="34"/>
      <c r="GZ73" s="34"/>
      <c r="HA73" s="34"/>
      <c r="HB73" s="34"/>
      <c r="HC73" s="34"/>
      <c r="HD73" s="34"/>
      <c r="HE73" s="34"/>
      <c r="HF73" s="34"/>
      <c r="HG73" s="34"/>
      <c r="HH73" s="34"/>
      <c r="HI73" s="34"/>
      <c r="HJ73" s="34"/>
      <c r="HK73" s="34"/>
      <c r="HL73" s="34"/>
      <c r="HM73" s="34"/>
      <c r="HN73" s="34"/>
      <c r="HO73" s="34"/>
      <c r="HP73" s="34"/>
      <c r="HQ73" s="34"/>
      <c r="HR73" s="34"/>
      <c r="HS73" s="34"/>
      <c r="HT73" s="34"/>
      <c r="HU73" s="34"/>
      <c r="HV73" s="34"/>
      <c r="HW73" s="34"/>
      <c r="HX73" s="34"/>
      <c r="HY73" s="34"/>
      <c r="HZ73" s="34"/>
      <c r="IA73" s="34"/>
      <c r="IB73" s="34"/>
      <c r="IC73" s="34"/>
      <c r="ID73" s="34"/>
      <c r="IE73" s="34"/>
      <c r="IF73" s="34"/>
      <c r="IG73" s="34"/>
      <c r="IH73" s="34"/>
      <c r="II73" s="34"/>
      <c r="IJ73" s="34"/>
      <c r="IK73" s="34"/>
      <c r="IL73" s="34"/>
      <c r="IM73" s="34"/>
      <c r="IN73" s="34"/>
      <c r="IO73" s="34"/>
      <c r="IP73" s="34"/>
      <c r="IQ73" s="34"/>
      <c r="IR73" s="34"/>
    </row>
    <row r="74" spans="1:256" s="106" customFormat="1" ht="80.099999999999994" customHeight="1" x14ac:dyDescent="0.95">
      <c r="A74" s="138" t="s">
        <v>353</v>
      </c>
      <c r="B74" s="194" t="s">
        <v>359</v>
      </c>
      <c r="C74" s="195"/>
      <c r="D74" s="129" t="s">
        <v>398</v>
      </c>
      <c r="E74" s="137" t="s">
        <v>349</v>
      </c>
      <c r="F74" s="122" t="s">
        <v>406</v>
      </c>
      <c r="G74" s="130">
        <v>31</v>
      </c>
      <c r="H74" s="131">
        <v>3</v>
      </c>
      <c r="I74" s="132" t="s">
        <v>310</v>
      </c>
      <c r="J74" s="132">
        <v>0</v>
      </c>
      <c r="K74" s="133">
        <v>0</v>
      </c>
      <c r="L74" s="134"/>
      <c r="M74" s="95" t="s">
        <v>332</v>
      </c>
      <c r="N74" s="130" t="s">
        <v>354</v>
      </c>
    </row>
    <row r="75" spans="1:256" s="106" customFormat="1" ht="80.099999999999994" customHeight="1" x14ac:dyDescent="0.95">
      <c r="A75" s="138" t="s">
        <v>350</v>
      </c>
      <c r="B75" s="194" t="s">
        <v>358</v>
      </c>
      <c r="C75" s="195"/>
      <c r="D75" s="129" t="s">
        <v>399</v>
      </c>
      <c r="E75" s="137" t="s">
        <v>351</v>
      </c>
      <c r="F75" s="122" t="s">
        <v>406</v>
      </c>
      <c r="G75" s="130">
        <v>71</v>
      </c>
      <c r="H75" s="131">
        <v>4.3</v>
      </c>
      <c r="I75" s="132" t="s">
        <v>310</v>
      </c>
      <c r="J75" s="132">
        <v>0</v>
      </c>
      <c r="K75" s="133">
        <v>0</v>
      </c>
      <c r="L75" s="134"/>
      <c r="M75" s="95" t="s">
        <v>332</v>
      </c>
      <c r="N75" s="130" t="s">
        <v>352</v>
      </c>
    </row>
    <row r="76" spans="1:256" s="106" customFormat="1" ht="80.099999999999994" customHeight="1" x14ac:dyDescent="0.95">
      <c r="A76" s="138" t="s">
        <v>346</v>
      </c>
      <c r="B76" s="194" t="s">
        <v>360</v>
      </c>
      <c r="C76" s="195"/>
      <c r="D76" s="129" t="s">
        <v>347</v>
      </c>
      <c r="E76" s="137" t="s">
        <v>347</v>
      </c>
      <c r="F76" s="122" t="s">
        <v>190</v>
      </c>
      <c r="G76" s="130">
        <v>27</v>
      </c>
      <c r="H76" s="131">
        <v>2.5</v>
      </c>
      <c r="I76" s="132" t="s">
        <v>310</v>
      </c>
      <c r="J76" s="132">
        <v>0</v>
      </c>
      <c r="K76" s="133">
        <v>0</v>
      </c>
      <c r="L76" s="134"/>
      <c r="M76" s="95" t="s">
        <v>332</v>
      </c>
      <c r="N76" s="130" t="s">
        <v>348</v>
      </c>
    </row>
    <row r="77" spans="1:256" s="106" customFormat="1" ht="80.099999999999994" customHeight="1" x14ac:dyDescent="0.95">
      <c r="A77" s="138" t="s">
        <v>371</v>
      </c>
      <c r="B77" s="194" t="s">
        <v>372</v>
      </c>
      <c r="C77" s="195"/>
      <c r="D77" s="129" t="s">
        <v>373</v>
      </c>
      <c r="E77" s="137" t="s">
        <v>349</v>
      </c>
      <c r="F77" s="122" t="s">
        <v>190</v>
      </c>
      <c r="G77" s="130">
        <v>24</v>
      </c>
      <c r="H77" s="131">
        <v>3.5</v>
      </c>
      <c r="I77" s="132" t="s">
        <v>310</v>
      </c>
      <c r="J77" s="132">
        <v>0</v>
      </c>
      <c r="K77" s="133">
        <v>0</v>
      </c>
      <c r="L77" s="134"/>
      <c r="M77" s="95" t="s">
        <v>374</v>
      </c>
      <c r="N77" s="130" t="s">
        <v>375</v>
      </c>
    </row>
    <row r="78" spans="1:256" s="27" customFormat="1" ht="80.099999999999994" customHeight="1" x14ac:dyDescent="0.95">
      <c r="A78" s="166" t="s">
        <v>338</v>
      </c>
      <c r="B78" s="192" t="s">
        <v>293</v>
      </c>
      <c r="C78" s="193"/>
      <c r="D78" s="167" t="s">
        <v>199</v>
      </c>
      <c r="E78" s="175" t="s">
        <v>200</v>
      </c>
      <c r="F78" s="168" t="s">
        <v>307</v>
      </c>
      <c r="G78" s="169">
        <v>31</v>
      </c>
      <c r="H78" s="170">
        <v>6</v>
      </c>
      <c r="I78" s="171" t="s">
        <v>201</v>
      </c>
      <c r="J78" s="171">
        <v>38</v>
      </c>
      <c r="K78" s="172">
        <v>0</v>
      </c>
      <c r="L78" s="173"/>
      <c r="M78" s="174" t="s">
        <v>197</v>
      </c>
      <c r="N78" s="169" t="s">
        <v>202</v>
      </c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  <c r="EO78" s="34"/>
      <c r="EP78" s="34"/>
      <c r="EQ78" s="34"/>
      <c r="ER78" s="34"/>
      <c r="ES78" s="34"/>
      <c r="ET78" s="34"/>
      <c r="EU78" s="34"/>
      <c r="EV78" s="34"/>
      <c r="EW78" s="34"/>
      <c r="EX78" s="34"/>
      <c r="EY78" s="34"/>
      <c r="EZ78" s="34"/>
      <c r="FA78" s="34"/>
      <c r="FB78" s="34"/>
      <c r="FC78" s="34"/>
      <c r="FD78" s="34"/>
      <c r="FE78" s="34"/>
      <c r="FF78" s="34"/>
      <c r="FG78" s="34"/>
      <c r="FH78" s="34"/>
      <c r="FI78" s="34"/>
      <c r="FJ78" s="34"/>
      <c r="FK78" s="34"/>
      <c r="FL78" s="34"/>
      <c r="FM78" s="34"/>
      <c r="FN78" s="34"/>
      <c r="FO78" s="34"/>
      <c r="FP78" s="34"/>
      <c r="FQ78" s="34"/>
      <c r="FR78" s="34"/>
      <c r="FS78" s="34"/>
      <c r="FT78" s="34"/>
      <c r="FU78" s="34"/>
      <c r="FV78" s="34"/>
      <c r="FW78" s="34"/>
      <c r="FX78" s="34"/>
      <c r="FY78" s="34"/>
      <c r="FZ78" s="34"/>
      <c r="GA78" s="34"/>
      <c r="GB78" s="34"/>
      <c r="GC78" s="34"/>
      <c r="GD78" s="34"/>
      <c r="GE78" s="34"/>
      <c r="GF78" s="34"/>
      <c r="GG78" s="34"/>
      <c r="GH78" s="34"/>
      <c r="GI78" s="34"/>
      <c r="GJ78" s="34"/>
      <c r="GK78" s="34"/>
      <c r="GL78" s="34"/>
      <c r="GM78" s="34"/>
      <c r="GN78" s="34"/>
      <c r="GO78" s="34"/>
      <c r="GP78" s="34"/>
      <c r="GQ78" s="34"/>
      <c r="GR78" s="34"/>
      <c r="GS78" s="34"/>
      <c r="GT78" s="34"/>
      <c r="GU78" s="34"/>
      <c r="GV78" s="34"/>
      <c r="GW78" s="34"/>
      <c r="GX78" s="34"/>
      <c r="GY78" s="34"/>
      <c r="GZ78" s="34"/>
      <c r="HA78" s="34"/>
      <c r="HB78" s="34"/>
      <c r="HC78" s="34"/>
      <c r="HD78" s="34"/>
      <c r="HE78" s="34"/>
      <c r="HF78" s="34"/>
      <c r="HG78" s="34"/>
      <c r="HH78" s="34"/>
      <c r="HI78" s="34"/>
      <c r="HJ78" s="34"/>
      <c r="HK78" s="34"/>
      <c r="HL78" s="34"/>
      <c r="HM78" s="34"/>
      <c r="HN78" s="34"/>
      <c r="HO78" s="34"/>
      <c r="HP78" s="34"/>
      <c r="HQ78" s="34"/>
      <c r="HR78" s="34"/>
      <c r="HS78" s="34"/>
      <c r="HT78" s="34"/>
      <c r="HU78" s="34"/>
      <c r="HV78" s="34"/>
      <c r="HW78" s="34"/>
      <c r="HX78" s="34"/>
      <c r="HY78" s="34"/>
      <c r="HZ78" s="34"/>
      <c r="IA78" s="34"/>
      <c r="IB78" s="34"/>
      <c r="IC78" s="34"/>
      <c r="ID78" s="34"/>
      <c r="IE78" s="34"/>
      <c r="IF78" s="34"/>
      <c r="IG78" s="34"/>
      <c r="IH78" s="34"/>
      <c r="II78" s="34"/>
      <c r="IJ78" s="34"/>
      <c r="IK78" s="34"/>
      <c r="IL78" s="34"/>
      <c r="IM78" s="34"/>
      <c r="IN78" s="34"/>
      <c r="IO78" s="34"/>
      <c r="IP78" s="34"/>
      <c r="IQ78" s="34"/>
      <c r="IR78" s="34"/>
    </row>
    <row r="79" spans="1:256" s="52" customFormat="1" ht="80.099999999999994" customHeight="1" x14ac:dyDescent="0.95">
      <c r="A79" s="98" t="s">
        <v>22</v>
      </c>
      <c r="B79" s="73"/>
      <c r="C79" s="73"/>
      <c r="D79" s="73"/>
      <c r="E79" s="73"/>
      <c r="F79" s="73"/>
      <c r="G79" s="74"/>
      <c r="H79" s="75"/>
      <c r="I79" s="75"/>
      <c r="J79" s="75"/>
      <c r="K79" s="76"/>
      <c r="L79" s="74"/>
      <c r="M79" s="77"/>
      <c r="N79" s="115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51"/>
      <c r="CA79" s="51"/>
      <c r="CB79" s="51"/>
      <c r="CC79" s="51"/>
      <c r="CD79" s="51"/>
      <c r="CE79" s="51"/>
      <c r="CF79" s="51"/>
      <c r="CG79" s="51"/>
      <c r="CH79" s="51"/>
      <c r="CI79" s="51"/>
      <c r="CJ79" s="51"/>
      <c r="CK79" s="51"/>
      <c r="CL79" s="51"/>
      <c r="CM79" s="51"/>
      <c r="CN79" s="51"/>
      <c r="CO79" s="51"/>
      <c r="CP79" s="51"/>
      <c r="CQ79" s="51"/>
      <c r="CR79" s="51"/>
      <c r="CS79" s="51"/>
      <c r="CT79" s="51"/>
      <c r="CU79" s="51"/>
      <c r="CV79" s="51"/>
      <c r="CW79" s="51"/>
      <c r="CX79" s="51"/>
      <c r="CY79" s="51"/>
      <c r="CZ79" s="51"/>
      <c r="DA79" s="51"/>
      <c r="DB79" s="51"/>
      <c r="DC79" s="51"/>
      <c r="DD79" s="51"/>
      <c r="DE79" s="51"/>
      <c r="DF79" s="51"/>
      <c r="DG79" s="51"/>
      <c r="DH79" s="51"/>
      <c r="DI79" s="51"/>
      <c r="DJ79" s="51"/>
      <c r="DK79" s="51"/>
      <c r="DL79" s="51"/>
      <c r="DM79" s="51"/>
      <c r="DN79" s="51"/>
      <c r="DO79" s="51"/>
      <c r="DP79" s="51"/>
      <c r="DQ79" s="51"/>
      <c r="DR79" s="51"/>
      <c r="DS79" s="51"/>
      <c r="DT79" s="51"/>
      <c r="DU79" s="51"/>
      <c r="DV79" s="51"/>
      <c r="DW79" s="51"/>
      <c r="DX79" s="51"/>
      <c r="DY79" s="51"/>
      <c r="DZ79" s="51"/>
      <c r="EA79" s="51"/>
      <c r="EB79" s="51"/>
      <c r="EC79" s="51"/>
      <c r="ED79" s="51"/>
      <c r="EE79" s="51"/>
      <c r="EF79" s="51"/>
      <c r="EG79" s="51"/>
      <c r="EH79" s="51"/>
      <c r="EI79" s="51"/>
      <c r="EJ79" s="51"/>
      <c r="EK79" s="51"/>
      <c r="EL79" s="51"/>
      <c r="EM79" s="51"/>
      <c r="EN79" s="51"/>
      <c r="EO79" s="51"/>
      <c r="EP79" s="51"/>
      <c r="EQ79" s="51"/>
      <c r="ER79" s="51"/>
      <c r="ES79" s="51"/>
      <c r="ET79" s="51"/>
      <c r="EU79" s="51"/>
      <c r="EV79" s="51"/>
      <c r="EW79" s="51"/>
      <c r="EX79" s="51"/>
      <c r="EY79" s="51"/>
      <c r="EZ79" s="51"/>
      <c r="FA79" s="51"/>
      <c r="FB79" s="51"/>
      <c r="FC79" s="51"/>
      <c r="FD79" s="51"/>
      <c r="FE79" s="51"/>
      <c r="FF79" s="51"/>
      <c r="FG79" s="51"/>
      <c r="FH79" s="51"/>
      <c r="FI79" s="51"/>
      <c r="FJ79" s="51"/>
      <c r="FK79" s="51"/>
      <c r="FL79" s="51"/>
      <c r="FM79" s="51"/>
      <c r="FN79" s="51"/>
      <c r="FO79" s="51"/>
      <c r="FP79" s="51"/>
      <c r="FQ79" s="51"/>
      <c r="FR79" s="51"/>
      <c r="FS79" s="51"/>
      <c r="FT79" s="51"/>
      <c r="FU79" s="51"/>
      <c r="FV79" s="51"/>
      <c r="FW79" s="51"/>
      <c r="FX79" s="51"/>
      <c r="FY79" s="51"/>
      <c r="FZ79" s="51"/>
      <c r="GA79" s="51"/>
      <c r="GB79" s="51"/>
      <c r="GC79" s="51"/>
      <c r="GD79" s="51"/>
      <c r="GE79" s="51"/>
      <c r="GF79" s="51"/>
      <c r="GG79" s="51"/>
      <c r="GH79" s="51"/>
      <c r="GI79" s="51"/>
      <c r="GJ79" s="51"/>
      <c r="GK79" s="51"/>
      <c r="GL79" s="51"/>
      <c r="GM79" s="51"/>
      <c r="GN79" s="51"/>
      <c r="GO79" s="51"/>
      <c r="GP79" s="51"/>
      <c r="GQ79" s="51"/>
      <c r="GR79" s="51"/>
      <c r="GS79" s="51"/>
      <c r="GT79" s="51"/>
      <c r="GU79" s="51"/>
      <c r="GV79" s="51"/>
      <c r="GW79" s="51"/>
      <c r="GX79" s="51"/>
      <c r="GY79" s="51"/>
      <c r="GZ79" s="51"/>
      <c r="HA79" s="51"/>
      <c r="HB79" s="51"/>
      <c r="HC79" s="51"/>
      <c r="HD79" s="51"/>
      <c r="HE79" s="51"/>
      <c r="HF79" s="51"/>
      <c r="HG79" s="51"/>
      <c r="HH79" s="51"/>
      <c r="HI79" s="51"/>
      <c r="HJ79" s="51"/>
      <c r="HK79" s="51"/>
      <c r="HL79" s="51"/>
      <c r="HM79" s="51"/>
      <c r="HN79" s="51"/>
      <c r="HO79" s="51"/>
      <c r="HP79" s="51"/>
      <c r="HQ79" s="51"/>
      <c r="HR79" s="51"/>
      <c r="HS79" s="51"/>
      <c r="HT79" s="51"/>
      <c r="HU79" s="51"/>
      <c r="HV79" s="51"/>
      <c r="HW79" s="51"/>
      <c r="HX79" s="51"/>
      <c r="HY79" s="51"/>
      <c r="HZ79" s="51"/>
      <c r="IA79" s="51"/>
      <c r="IB79" s="51"/>
      <c r="IC79" s="51"/>
      <c r="ID79" s="51"/>
      <c r="IE79" s="51"/>
      <c r="IF79" s="51"/>
      <c r="IG79" s="51"/>
      <c r="IH79" s="51"/>
      <c r="II79" s="51"/>
      <c r="IJ79" s="51"/>
      <c r="IK79" s="51"/>
      <c r="IL79" s="51"/>
      <c r="IM79" s="51"/>
      <c r="IN79" s="51"/>
      <c r="IO79" s="51"/>
      <c r="IP79" s="51"/>
      <c r="IQ79" s="51"/>
      <c r="IR79" s="51"/>
    </row>
    <row r="80" spans="1:256" s="114" customFormat="1" ht="80.099999999999994" customHeight="1" x14ac:dyDescent="0.2">
      <c r="A80" s="114" t="s">
        <v>345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112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  <c r="CL80" s="53"/>
      <c r="CM80" s="53"/>
      <c r="CN80" s="53"/>
      <c r="CO80" s="53"/>
      <c r="CP80" s="53"/>
      <c r="CQ80" s="53"/>
      <c r="CR80" s="53"/>
      <c r="CS80" s="53"/>
      <c r="CT80" s="53"/>
      <c r="CU80" s="53"/>
      <c r="CV80" s="53"/>
      <c r="CW80" s="53"/>
      <c r="CX80" s="53"/>
      <c r="CY80" s="53"/>
      <c r="CZ80" s="53"/>
      <c r="DA80" s="53"/>
      <c r="DB80" s="53"/>
      <c r="DC80" s="53"/>
      <c r="DD80" s="53"/>
      <c r="DE80" s="53"/>
      <c r="DF80" s="53"/>
      <c r="DG80" s="53"/>
      <c r="DH80" s="53"/>
      <c r="DI80" s="53"/>
      <c r="DJ80" s="53"/>
      <c r="DK80" s="53"/>
      <c r="DL80" s="53"/>
      <c r="DM80" s="53"/>
      <c r="DN80" s="53"/>
      <c r="DO80" s="53"/>
      <c r="DP80" s="53"/>
      <c r="DQ80" s="53"/>
      <c r="DR80" s="53"/>
      <c r="DS80" s="53"/>
      <c r="DT80" s="53"/>
      <c r="DU80" s="53"/>
      <c r="DV80" s="53"/>
      <c r="DW80" s="53"/>
      <c r="DX80" s="53"/>
      <c r="DY80" s="53"/>
      <c r="DZ80" s="53"/>
      <c r="EA80" s="53"/>
      <c r="EB80" s="53"/>
      <c r="EC80" s="53"/>
      <c r="ED80" s="53"/>
      <c r="EE80" s="53"/>
      <c r="EF80" s="53"/>
      <c r="EG80" s="53"/>
      <c r="EH80" s="53"/>
      <c r="EI80" s="53"/>
      <c r="EJ80" s="53"/>
      <c r="EK80" s="53"/>
      <c r="EL80" s="53"/>
      <c r="EM80" s="53"/>
      <c r="EN80" s="53"/>
      <c r="EO80" s="53"/>
      <c r="EP80" s="53"/>
      <c r="EQ80" s="53"/>
      <c r="ER80" s="53"/>
      <c r="ES80" s="53"/>
      <c r="ET80" s="53"/>
      <c r="EU80" s="53"/>
      <c r="EV80" s="53"/>
      <c r="EW80" s="53"/>
      <c r="EX80" s="53"/>
      <c r="EY80" s="53"/>
      <c r="EZ80" s="53"/>
      <c r="FA80" s="53"/>
      <c r="FB80" s="53"/>
      <c r="FC80" s="53"/>
      <c r="FD80" s="53"/>
      <c r="FE80" s="53"/>
      <c r="FF80" s="53"/>
      <c r="FG80" s="53"/>
      <c r="FH80" s="53"/>
      <c r="FI80" s="53"/>
      <c r="FJ80" s="53"/>
      <c r="FK80" s="53"/>
      <c r="FL80" s="53"/>
      <c r="FM80" s="53"/>
      <c r="FN80" s="53"/>
      <c r="FO80" s="53"/>
      <c r="FP80" s="53"/>
      <c r="FQ80" s="53"/>
      <c r="FR80" s="53"/>
      <c r="FS80" s="53"/>
      <c r="FT80" s="53"/>
      <c r="FU80" s="53"/>
      <c r="FV80" s="53"/>
      <c r="FW80" s="53"/>
      <c r="FX80" s="53"/>
      <c r="FY80" s="53"/>
      <c r="FZ80" s="53"/>
      <c r="GA80" s="53"/>
      <c r="GB80" s="53"/>
      <c r="GC80" s="53"/>
      <c r="GD80" s="53"/>
      <c r="GE80" s="53"/>
      <c r="GF80" s="53"/>
      <c r="GG80" s="53"/>
      <c r="GH80" s="53"/>
      <c r="GI80" s="53"/>
      <c r="GJ80" s="53"/>
      <c r="GK80" s="53"/>
      <c r="GL80" s="53"/>
      <c r="GM80" s="53"/>
      <c r="GN80" s="53"/>
      <c r="GO80" s="53"/>
      <c r="GP80" s="53"/>
      <c r="GQ80" s="53"/>
      <c r="GR80" s="53"/>
      <c r="GS80" s="53"/>
      <c r="GT80" s="53"/>
      <c r="GU80" s="53"/>
      <c r="GV80" s="53"/>
      <c r="GW80" s="53"/>
      <c r="GX80" s="53"/>
      <c r="GY80" s="53"/>
      <c r="GZ80" s="53"/>
      <c r="HA80" s="53"/>
      <c r="HB80" s="53"/>
      <c r="HC80" s="53"/>
      <c r="HD80" s="53"/>
      <c r="HE80" s="53"/>
      <c r="HF80" s="53"/>
      <c r="HG80" s="53"/>
      <c r="HH80" s="53"/>
      <c r="HI80" s="53"/>
      <c r="HJ80" s="53"/>
      <c r="HK80" s="53"/>
      <c r="HL80" s="53"/>
      <c r="HM80" s="53"/>
      <c r="HN80" s="53"/>
      <c r="HO80" s="53"/>
      <c r="HP80" s="53"/>
      <c r="HQ80" s="53"/>
      <c r="HR80" s="53"/>
      <c r="HS80" s="53"/>
      <c r="HT80" s="53"/>
      <c r="HU80" s="53"/>
      <c r="HV80" s="53"/>
      <c r="HW80" s="53"/>
      <c r="HX80" s="53"/>
      <c r="HY80" s="53"/>
      <c r="HZ80" s="53"/>
      <c r="IA80" s="53"/>
      <c r="IB80" s="53"/>
      <c r="IC80" s="53"/>
      <c r="ID80" s="53"/>
      <c r="IE80" s="53"/>
      <c r="IF80" s="53"/>
      <c r="IG80" s="53"/>
      <c r="IH80" s="53"/>
      <c r="II80" s="53"/>
      <c r="IJ80" s="53"/>
      <c r="IK80" s="53"/>
      <c r="IL80" s="53"/>
      <c r="IM80" s="53"/>
      <c r="IN80" s="53"/>
      <c r="IO80" s="53"/>
      <c r="IP80" s="53"/>
      <c r="IQ80" s="53"/>
      <c r="IR80" s="53"/>
      <c r="IS80" s="53"/>
      <c r="IT80" s="53"/>
      <c r="IU80" s="53"/>
      <c r="IV80" s="53"/>
    </row>
    <row r="81" spans="1:256" s="114" customFormat="1" ht="80.099999999999994" customHeight="1" x14ac:dyDescent="0.2">
      <c r="A81" s="114" t="s">
        <v>384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112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3"/>
      <c r="BQ81" s="53"/>
      <c r="BR81" s="53"/>
      <c r="BS81" s="53"/>
      <c r="BT81" s="53"/>
      <c r="BU81" s="53"/>
      <c r="BV81" s="53"/>
      <c r="BW81" s="53"/>
      <c r="BX81" s="53"/>
      <c r="BY81" s="53"/>
      <c r="BZ81" s="53"/>
      <c r="CA81" s="53"/>
      <c r="CB81" s="53"/>
      <c r="CC81" s="53"/>
      <c r="CD81" s="53"/>
      <c r="CE81" s="53"/>
      <c r="CF81" s="53"/>
      <c r="CG81" s="53"/>
      <c r="CH81" s="53"/>
      <c r="CI81" s="53"/>
      <c r="CJ81" s="53"/>
      <c r="CK81" s="53"/>
      <c r="CL81" s="53"/>
      <c r="CM81" s="53"/>
      <c r="CN81" s="53"/>
      <c r="CO81" s="53"/>
      <c r="CP81" s="53"/>
      <c r="CQ81" s="53"/>
      <c r="CR81" s="53"/>
      <c r="CS81" s="53"/>
      <c r="CT81" s="53"/>
      <c r="CU81" s="53"/>
      <c r="CV81" s="53"/>
      <c r="CW81" s="53"/>
      <c r="CX81" s="53"/>
      <c r="CY81" s="53"/>
      <c r="CZ81" s="53"/>
      <c r="DA81" s="53"/>
      <c r="DB81" s="53"/>
      <c r="DC81" s="53"/>
      <c r="DD81" s="53"/>
      <c r="DE81" s="53"/>
      <c r="DF81" s="53"/>
      <c r="DG81" s="53"/>
      <c r="DH81" s="53"/>
      <c r="DI81" s="53"/>
      <c r="DJ81" s="53"/>
      <c r="DK81" s="53"/>
      <c r="DL81" s="53"/>
      <c r="DM81" s="53"/>
      <c r="DN81" s="53"/>
      <c r="DO81" s="53"/>
      <c r="DP81" s="53"/>
      <c r="DQ81" s="53"/>
      <c r="DR81" s="53"/>
      <c r="DS81" s="53"/>
      <c r="DT81" s="53"/>
      <c r="DU81" s="53"/>
      <c r="DV81" s="53"/>
      <c r="DW81" s="53"/>
      <c r="DX81" s="53"/>
      <c r="DY81" s="53"/>
      <c r="DZ81" s="53"/>
      <c r="EA81" s="53"/>
      <c r="EB81" s="53"/>
      <c r="EC81" s="53"/>
      <c r="ED81" s="53"/>
      <c r="EE81" s="53"/>
      <c r="EF81" s="53"/>
      <c r="EG81" s="53"/>
      <c r="EH81" s="53"/>
      <c r="EI81" s="53"/>
      <c r="EJ81" s="53"/>
      <c r="EK81" s="53"/>
      <c r="EL81" s="53"/>
      <c r="EM81" s="53"/>
      <c r="EN81" s="53"/>
      <c r="EO81" s="53"/>
      <c r="EP81" s="53"/>
      <c r="EQ81" s="53"/>
      <c r="ER81" s="53"/>
      <c r="ES81" s="53"/>
      <c r="ET81" s="53"/>
      <c r="EU81" s="53"/>
      <c r="EV81" s="53"/>
      <c r="EW81" s="53"/>
      <c r="EX81" s="53"/>
      <c r="EY81" s="53"/>
      <c r="EZ81" s="53"/>
      <c r="FA81" s="53"/>
      <c r="FB81" s="53"/>
      <c r="FC81" s="53"/>
      <c r="FD81" s="53"/>
      <c r="FE81" s="53"/>
      <c r="FF81" s="53"/>
      <c r="FG81" s="53"/>
      <c r="FH81" s="53"/>
      <c r="FI81" s="53"/>
      <c r="FJ81" s="53"/>
      <c r="FK81" s="53"/>
      <c r="FL81" s="53"/>
      <c r="FM81" s="53"/>
      <c r="FN81" s="53"/>
      <c r="FO81" s="53"/>
      <c r="FP81" s="53"/>
      <c r="FQ81" s="53"/>
      <c r="FR81" s="53"/>
      <c r="FS81" s="53"/>
      <c r="FT81" s="53"/>
      <c r="FU81" s="53"/>
      <c r="FV81" s="53"/>
      <c r="FW81" s="53"/>
      <c r="FX81" s="53"/>
      <c r="FY81" s="53"/>
      <c r="FZ81" s="53"/>
      <c r="GA81" s="53"/>
      <c r="GB81" s="53"/>
      <c r="GC81" s="53"/>
      <c r="GD81" s="53"/>
      <c r="GE81" s="53"/>
      <c r="GF81" s="53"/>
      <c r="GG81" s="53"/>
      <c r="GH81" s="53"/>
      <c r="GI81" s="53"/>
      <c r="GJ81" s="53"/>
      <c r="GK81" s="53"/>
      <c r="GL81" s="53"/>
      <c r="GM81" s="53"/>
      <c r="GN81" s="53"/>
      <c r="GO81" s="53"/>
      <c r="GP81" s="53"/>
      <c r="GQ81" s="53"/>
      <c r="GR81" s="53"/>
      <c r="GS81" s="53"/>
      <c r="GT81" s="53"/>
      <c r="GU81" s="53"/>
      <c r="GV81" s="53"/>
      <c r="GW81" s="53"/>
      <c r="GX81" s="53"/>
      <c r="GY81" s="53"/>
      <c r="GZ81" s="53"/>
      <c r="HA81" s="53"/>
      <c r="HB81" s="53"/>
      <c r="HC81" s="53"/>
      <c r="HD81" s="53"/>
      <c r="HE81" s="53"/>
      <c r="HF81" s="53"/>
      <c r="HG81" s="53"/>
      <c r="HH81" s="53"/>
      <c r="HI81" s="53"/>
      <c r="HJ81" s="53"/>
      <c r="HK81" s="53"/>
      <c r="HL81" s="53"/>
      <c r="HM81" s="53"/>
      <c r="HN81" s="53"/>
      <c r="HO81" s="53"/>
      <c r="HP81" s="53"/>
      <c r="HQ81" s="53"/>
      <c r="HR81" s="53"/>
      <c r="HS81" s="53"/>
      <c r="HT81" s="53"/>
      <c r="HU81" s="53"/>
      <c r="HV81" s="53"/>
      <c r="HW81" s="53"/>
      <c r="HX81" s="53"/>
      <c r="HY81" s="53"/>
      <c r="HZ81" s="53"/>
      <c r="IA81" s="53"/>
      <c r="IB81" s="53"/>
      <c r="IC81" s="53"/>
      <c r="ID81" s="53"/>
      <c r="IE81" s="53"/>
      <c r="IF81" s="53"/>
      <c r="IG81" s="53"/>
      <c r="IH81" s="53"/>
      <c r="II81" s="53"/>
      <c r="IJ81" s="53"/>
      <c r="IK81" s="53"/>
      <c r="IL81" s="53"/>
      <c r="IM81" s="53"/>
      <c r="IN81" s="53"/>
      <c r="IO81" s="53"/>
      <c r="IP81" s="53"/>
      <c r="IQ81" s="53"/>
      <c r="IR81" s="53"/>
      <c r="IS81" s="53"/>
      <c r="IT81" s="53"/>
      <c r="IU81" s="53"/>
      <c r="IV81" s="53"/>
    </row>
    <row r="82" spans="1:256" s="53" customFormat="1" ht="80.099999999999994" customHeight="1" x14ac:dyDescent="0.2">
      <c r="A82" s="114"/>
      <c r="N82" s="112"/>
    </row>
    <row r="83" spans="1:256" s="55" customFormat="1" ht="80.099999999999994" customHeight="1" x14ac:dyDescent="0.2">
      <c r="A83" s="78" t="s">
        <v>35</v>
      </c>
      <c r="B83" s="54"/>
      <c r="C83" s="54"/>
      <c r="I83" s="93"/>
      <c r="J83" s="93"/>
      <c r="K83" s="93"/>
      <c r="L83" s="93"/>
      <c r="M83" s="93"/>
      <c r="N83" s="112"/>
      <c r="O83" s="53"/>
    </row>
    <row r="84" spans="1:256" s="93" customFormat="1" ht="80.099999999999994" customHeight="1" x14ac:dyDescent="0.2">
      <c r="A84" s="118" t="s">
        <v>108</v>
      </c>
      <c r="B84" s="54"/>
      <c r="C84" s="54"/>
      <c r="N84" s="112"/>
      <c r="O84" s="53"/>
    </row>
    <row r="85" spans="1:256" s="93" customFormat="1" ht="80.099999999999994" customHeight="1" x14ac:dyDescent="0.2">
      <c r="A85" s="78"/>
      <c r="B85" s="54"/>
      <c r="C85" s="54"/>
      <c r="N85" s="112"/>
      <c r="O85" s="53"/>
    </row>
    <row r="86" spans="1:256" s="56" customFormat="1" ht="80.099999999999994" customHeight="1" thickBot="1" x14ac:dyDescent="0.25">
      <c r="A86" s="79" t="s">
        <v>36</v>
      </c>
      <c r="B86" s="57"/>
      <c r="C86" s="57"/>
      <c r="D86" s="57"/>
      <c r="N86" s="112"/>
      <c r="O86" s="53"/>
    </row>
    <row r="87" spans="1:256" s="56" customFormat="1" ht="80.099999999999994" customHeight="1" x14ac:dyDescent="0.2">
      <c r="A87" s="118" t="s">
        <v>108</v>
      </c>
      <c r="N87" s="112"/>
      <c r="O87" s="53"/>
    </row>
    <row r="88" spans="1:256" s="56" customFormat="1" ht="80.099999999999994" customHeight="1" x14ac:dyDescent="0.2">
      <c r="A88" s="118"/>
      <c r="N88" s="112"/>
      <c r="O88" s="53"/>
    </row>
    <row r="89" spans="1:256" s="55" customFormat="1" ht="80.099999999999994" customHeight="1" x14ac:dyDescent="0.2">
      <c r="A89" s="78" t="s">
        <v>37</v>
      </c>
      <c r="I89" s="187"/>
      <c r="J89" s="188"/>
      <c r="K89" s="188"/>
      <c r="L89" s="188"/>
      <c r="M89" s="188"/>
      <c r="N89" s="189"/>
      <c r="O89" s="53"/>
    </row>
    <row r="90" spans="1:256" s="93" customFormat="1" ht="80.099999999999994" customHeight="1" x14ac:dyDescent="0.2">
      <c r="A90" s="118" t="s">
        <v>140</v>
      </c>
      <c r="B90" s="54"/>
      <c r="C90" s="54"/>
      <c r="N90" s="112"/>
      <c r="O90" s="53"/>
    </row>
    <row r="91" spans="1:256" s="93" customFormat="1" ht="80.099999999999994" customHeight="1" x14ac:dyDescent="0.2">
      <c r="A91" s="118"/>
      <c r="B91" s="54"/>
      <c r="C91" s="54"/>
      <c r="N91" s="112"/>
      <c r="O91" s="53"/>
    </row>
    <row r="92" spans="1:256" s="56" customFormat="1" ht="80.099999999999994" customHeight="1" x14ac:dyDescent="0.2">
      <c r="A92" s="78" t="s">
        <v>18</v>
      </c>
      <c r="B92" s="54"/>
      <c r="C92" s="54"/>
      <c r="K92" s="183"/>
      <c r="L92" s="183"/>
      <c r="M92" s="183"/>
      <c r="N92" s="184"/>
      <c r="O92" s="53"/>
    </row>
    <row r="93" spans="1:256" s="119" customFormat="1" ht="80.099999999999994" customHeight="1" x14ac:dyDescent="0.2">
      <c r="A93" s="118" t="s">
        <v>75</v>
      </c>
      <c r="N93" s="116"/>
    </row>
    <row r="94" spans="1:256" s="119" customFormat="1" ht="80.099999999999994" customHeight="1" x14ac:dyDescent="0.2">
      <c r="A94" s="118" t="s">
        <v>92</v>
      </c>
      <c r="N94" s="116"/>
    </row>
    <row r="95" spans="1:256" s="119" customFormat="1" ht="80.099999999999994" customHeight="1" x14ac:dyDescent="0.2">
      <c r="A95" s="118" t="s">
        <v>247</v>
      </c>
      <c r="N95" s="116"/>
    </row>
    <row r="96" spans="1:256" s="119" customFormat="1" ht="80.099999999999994" customHeight="1" x14ac:dyDescent="0.2">
      <c r="A96" s="118" t="s">
        <v>296</v>
      </c>
      <c r="N96" s="116"/>
    </row>
    <row r="97" spans="1:256" s="119" customFormat="1" ht="80.099999999999994" customHeight="1" x14ac:dyDescent="0.2">
      <c r="A97" s="118"/>
      <c r="N97" s="116"/>
    </row>
    <row r="98" spans="1:256" s="84" customFormat="1" ht="80.099999999999994" customHeight="1" x14ac:dyDescent="0.2">
      <c r="A98" s="181" t="s">
        <v>30</v>
      </c>
      <c r="B98" s="182"/>
      <c r="C98" s="182"/>
      <c r="D98" s="182"/>
      <c r="E98" s="111"/>
      <c r="F98" s="111"/>
      <c r="G98" s="111"/>
      <c r="H98" s="111"/>
      <c r="I98" s="111"/>
      <c r="J98" s="111"/>
      <c r="K98" s="111"/>
      <c r="L98" s="111"/>
      <c r="M98" s="111"/>
      <c r="N98" s="113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5"/>
      <c r="GM98" s="85"/>
      <c r="GN98" s="85"/>
      <c r="GO98" s="85"/>
      <c r="GP98" s="85"/>
      <c r="GQ98" s="85"/>
      <c r="GR98" s="85"/>
      <c r="GS98" s="85"/>
      <c r="GT98" s="85"/>
      <c r="GU98" s="85"/>
      <c r="GV98" s="85"/>
      <c r="GW98" s="85"/>
      <c r="GX98" s="85"/>
      <c r="GY98" s="85"/>
      <c r="GZ98" s="85"/>
      <c r="HA98" s="85"/>
      <c r="HB98" s="85"/>
      <c r="HC98" s="85"/>
      <c r="HD98" s="85"/>
      <c r="HE98" s="85"/>
      <c r="HF98" s="85"/>
      <c r="HG98" s="85"/>
      <c r="HH98" s="85"/>
      <c r="HI98" s="85"/>
      <c r="HJ98" s="85"/>
      <c r="HK98" s="85"/>
      <c r="HL98" s="85"/>
      <c r="HM98" s="85"/>
      <c r="HN98" s="85"/>
      <c r="HO98" s="85"/>
      <c r="HP98" s="85"/>
      <c r="HQ98" s="85"/>
      <c r="HR98" s="85"/>
      <c r="HS98" s="85"/>
      <c r="HT98" s="85"/>
      <c r="HU98" s="85"/>
      <c r="HV98" s="85"/>
      <c r="HW98" s="85"/>
      <c r="HX98" s="85"/>
      <c r="HY98" s="85"/>
      <c r="HZ98" s="85"/>
      <c r="IA98" s="85"/>
      <c r="IB98" s="85"/>
      <c r="IC98" s="85"/>
      <c r="ID98" s="85"/>
      <c r="IE98" s="85"/>
      <c r="IF98" s="85"/>
      <c r="IG98" s="85"/>
      <c r="IH98" s="85"/>
      <c r="II98" s="85"/>
      <c r="IJ98" s="85"/>
      <c r="IK98" s="85"/>
      <c r="IL98" s="85"/>
      <c r="IM98" s="85"/>
      <c r="IN98" s="85"/>
      <c r="IO98" s="85"/>
      <c r="IP98" s="85"/>
      <c r="IQ98" s="85"/>
      <c r="IR98" s="85"/>
      <c r="IS98" s="85"/>
      <c r="IT98" s="85"/>
      <c r="IU98" s="85"/>
      <c r="IV98" s="85"/>
    </row>
    <row r="99" spans="1:256" s="135" customFormat="1" ht="80.099999999999994" customHeight="1" x14ac:dyDescent="0.2">
      <c r="A99" s="176" t="s">
        <v>205</v>
      </c>
      <c r="N99" s="136"/>
    </row>
    <row r="100" spans="1:256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256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256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256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256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256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256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256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256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256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256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256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256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F512" s="8"/>
      <c r="G512" s="9"/>
      <c r="H512" s="8"/>
      <c r="I512" s="3"/>
      <c r="J512" s="8"/>
      <c r="K512" s="10"/>
      <c r="L512" s="8"/>
      <c r="M512" s="8"/>
      <c r="N512" s="11"/>
      <c r="Q512" s="1"/>
      <c r="R512" s="1"/>
    </row>
    <row r="513" spans="1:18" ht="86.1" customHeight="1" x14ac:dyDescent="1.05">
      <c r="A513" s="7"/>
      <c r="B513" s="8"/>
      <c r="C513" s="8"/>
      <c r="D513" s="8"/>
      <c r="E513" s="8"/>
      <c r="F513" s="8"/>
      <c r="G513" s="9"/>
      <c r="H513" s="8"/>
      <c r="I513" s="3"/>
      <c r="J513" s="8"/>
      <c r="K513" s="10"/>
      <c r="L513" s="8"/>
      <c r="M513" s="8"/>
      <c r="N513" s="11"/>
      <c r="Q513" s="1"/>
      <c r="R513" s="1"/>
    </row>
    <row r="514" spans="1:18" ht="86.1" customHeight="1" x14ac:dyDescent="1.05">
      <c r="A514" s="7"/>
      <c r="B514" s="8"/>
      <c r="C514" s="8"/>
      <c r="D514" s="8"/>
      <c r="E514" s="8"/>
      <c r="F514" s="8"/>
      <c r="G514" s="9"/>
      <c r="H514" s="8"/>
      <c r="I514" s="3"/>
      <c r="J514" s="8"/>
      <c r="K514" s="10"/>
      <c r="L514" s="8"/>
      <c r="M514" s="8"/>
      <c r="N514" s="11"/>
      <c r="Q514" s="1"/>
      <c r="R514" s="1"/>
    </row>
    <row r="515" spans="1:18" ht="86.1" customHeight="1" x14ac:dyDescent="1.05">
      <c r="A515" s="7"/>
      <c r="B515" s="8"/>
      <c r="C515" s="8"/>
      <c r="D515" s="8"/>
      <c r="E515" s="8"/>
      <c r="F515" s="8"/>
      <c r="G515" s="9"/>
      <c r="H515" s="8"/>
      <c r="I515" s="3"/>
      <c r="J515" s="8"/>
      <c r="K515" s="10"/>
      <c r="L515" s="8"/>
      <c r="M515" s="8"/>
      <c r="N515" s="11"/>
      <c r="Q515" s="1"/>
      <c r="R515" s="1"/>
    </row>
    <row r="516" spans="1:18" ht="86.1" customHeight="1" x14ac:dyDescent="1.05">
      <c r="A516" s="7"/>
      <c r="B516" s="8"/>
      <c r="C516" s="8"/>
      <c r="D516" s="8"/>
      <c r="E516" s="8"/>
      <c r="F516" s="8"/>
      <c r="G516" s="9"/>
      <c r="H516" s="8"/>
      <c r="I516" s="3"/>
      <c r="J516" s="8"/>
      <c r="K516" s="10"/>
      <c r="L516" s="8"/>
      <c r="M516" s="8"/>
      <c r="N516" s="11"/>
      <c r="Q516" s="1"/>
      <c r="R516" s="1"/>
    </row>
    <row r="517" spans="1:18" ht="86.1" customHeight="1" x14ac:dyDescent="1.05">
      <c r="A517" s="7"/>
      <c r="B517" s="8"/>
      <c r="C517" s="8"/>
      <c r="D517" s="8"/>
      <c r="E517" s="8"/>
      <c r="F517" s="8"/>
      <c r="G517" s="9"/>
      <c r="H517" s="8"/>
      <c r="I517" s="3"/>
      <c r="J517" s="8"/>
      <c r="K517" s="10"/>
      <c r="L517" s="8"/>
      <c r="M517" s="8"/>
      <c r="N517" s="11"/>
      <c r="Q517" s="1"/>
      <c r="R517" s="1"/>
    </row>
    <row r="518" spans="1:18" ht="86.1" customHeight="1" x14ac:dyDescent="1.05">
      <c r="A518" s="7"/>
      <c r="B518" s="8"/>
      <c r="C518" s="8"/>
      <c r="D518" s="8"/>
      <c r="E518" s="8"/>
      <c r="F518" s="8"/>
      <c r="G518" s="9"/>
      <c r="H518" s="8"/>
      <c r="I518" s="3"/>
      <c r="J518" s="8"/>
      <c r="K518" s="10"/>
      <c r="L518" s="8"/>
      <c r="M518" s="8"/>
      <c r="N518" s="11"/>
      <c r="Q518" s="1"/>
      <c r="R518" s="1"/>
    </row>
    <row r="519" spans="1:18" ht="86.1" customHeight="1" x14ac:dyDescent="1.05">
      <c r="A519" s="7"/>
      <c r="B519" s="8"/>
      <c r="C519" s="8"/>
      <c r="D519" s="8"/>
      <c r="E519" s="8"/>
      <c r="F519" s="8"/>
      <c r="G519" s="9"/>
      <c r="H519" s="8"/>
      <c r="I519" s="3"/>
      <c r="J519" s="8"/>
      <c r="K519" s="10"/>
      <c r="L519" s="8"/>
      <c r="M519" s="8"/>
      <c r="N519" s="11"/>
      <c r="Q519" s="1"/>
      <c r="R519" s="1"/>
    </row>
    <row r="520" spans="1:18" ht="86.1" customHeight="1" x14ac:dyDescent="1.05">
      <c r="A520" s="7"/>
      <c r="B520" s="8"/>
      <c r="C520" s="8"/>
      <c r="D520" s="8"/>
      <c r="E520" s="8"/>
      <c r="F520" s="8"/>
      <c r="G520" s="9"/>
      <c r="H520" s="8"/>
      <c r="I520" s="3"/>
      <c r="J520" s="8"/>
      <c r="K520" s="10"/>
      <c r="L520" s="8"/>
      <c r="M520" s="8"/>
      <c r="N520" s="11"/>
      <c r="Q520" s="1"/>
      <c r="R520" s="1"/>
    </row>
    <row r="521" spans="1:18" ht="86.1" customHeight="1" x14ac:dyDescent="1.05">
      <c r="A521" s="7"/>
      <c r="B521" s="8"/>
      <c r="C521" s="8"/>
      <c r="D521" s="8"/>
      <c r="E521" s="8"/>
      <c r="F521" s="8"/>
      <c r="G521" s="9"/>
      <c r="H521" s="8"/>
      <c r="I521" s="3"/>
      <c r="J521" s="8"/>
      <c r="K521" s="10"/>
      <c r="L521" s="8"/>
      <c r="M521" s="8"/>
      <c r="N521" s="11"/>
      <c r="Q521" s="1"/>
      <c r="R521" s="1"/>
    </row>
    <row r="522" spans="1:18" ht="86.1" customHeight="1" x14ac:dyDescent="1.05">
      <c r="A522" s="7"/>
      <c r="B522" s="8"/>
      <c r="C522" s="8"/>
      <c r="D522" s="8"/>
      <c r="E522" s="8"/>
      <c r="F522" s="8"/>
      <c r="G522" s="9"/>
      <c r="H522" s="8"/>
      <c r="I522" s="3"/>
      <c r="J522" s="8"/>
      <c r="K522" s="10"/>
      <c r="L522" s="8"/>
      <c r="M522" s="8"/>
      <c r="N522" s="11"/>
      <c r="Q522" s="1"/>
      <c r="R522" s="1"/>
    </row>
    <row r="523" spans="1:18" ht="86.1" customHeight="1" x14ac:dyDescent="1.05">
      <c r="A523" s="7"/>
      <c r="B523" s="8"/>
      <c r="C523" s="8"/>
      <c r="D523" s="8"/>
      <c r="E523" s="8"/>
      <c r="F523" s="8"/>
      <c r="G523" s="9"/>
      <c r="H523" s="8"/>
      <c r="I523" s="3"/>
      <c r="J523" s="8"/>
      <c r="K523" s="10"/>
      <c r="L523" s="8"/>
      <c r="M523" s="8"/>
      <c r="N523" s="11"/>
      <c r="Q523" s="1"/>
      <c r="R523" s="1"/>
    </row>
    <row r="524" spans="1:18" ht="86.1" customHeight="1" x14ac:dyDescent="1.05">
      <c r="A524" s="7"/>
      <c r="B524" s="8"/>
      <c r="C524" s="8"/>
      <c r="D524" s="8"/>
      <c r="E524" s="8"/>
      <c r="F524" s="8"/>
      <c r="G524" s="9"/>
      <c r="H524" s="8"/>
      <c r="I524" s="3"/>
      <c r="J524" s="8"/>
      <c r="K524" s="10"/>
      <c r="L524" s="8"/>
      <c r="M524" s="8"/>
      <c r="N524" s="11"/>
      <c r="Q524" s="1"/>
      <c r="R524" s="1"/>
    </row>
    <row r="525" spans="1:18" ht="86.1" customHeight="1" x14ac:dyDescent="1.05">
      <c r="A525" s="7"/>
      <c r="B525" s="8"/>
      <c r="C525" s="8"/>
      <c r="D525" s="8"/>
      <c r="E525" s="8"/>
      <c r="G525" s="9"/>
      <c r="H525" s="8"/>
      <c r="I525" s="3"/>
      <c r="K525" s="10"/>
      <c r="L525" s="8"/>
      <c r="M525" s="8"/>
      <c r="N525" s="11"/>
      <c r="Q525" s="1"/>
      <c r="R525" s="1"/>
    </row>
    <row r="526" spans="1:18" ht="86.1" customHeight="1" x14ac:dyDescent="1.05">
      <c r="A526" s="7"/>
      <c r="F526" s="3"/>
      <c r="K526" s="10"/>
      <c r="L526" s="8"/>
      <c r="M526" s="8"/>
      <c r="N526" s="11"/>
    </row>
    <row r="527" spans="1:18" ht="86.1" customHeight="1" x14ac:dyDescent="1.05">
      <c r="A527" s="7"/>
      <c r="B527" s="1"/>
      <c r="C527" s="1"/>
      <c r="D527" s="1"/>
      <c r="E527" s="1"/>
      <c r="G527" s="1"/>
      <c r="H527" s="1"/>
      <c r="I527" s="1"/>
      <c r="J527" s="1"/>
      <c r="M527" s="8"/>
      <c r="N527" s="11"/>
    </row>
  </sheetData>
  <mergeCells count="69">
    <mergeCell ref="B7:C7"/>
    <mergeCell ref="B34:C34"/>
    <mergeCell ref="B20:C20"/>
    <mergeCell ref="B13:C13"/>
    <mergeCell ref="B9:C9"/>
    <mergeCell ref="B8:C8"/>
    <mergeCell ref="B11:C11"/>
    <mergeCell ref="B19:C19"/>
    <mergeCell ref="K92:N92"/>
    <mergeCell ref="B73:C73"/>
    <mergeCell ref="I89:N89"/>
    <mergeCell ref="B67:C67"/>
    <mergeCell ref="B70:C70"/>
    <mergeCell ref="B68:C68"/>
    <mergeCell ref="B78:C78"/>
    <mergeCell ref="B76:C76"/>
    <mergeCell ref="B75:C75"/>
    <mergeCell ref="B74:C74"/>
    <mergeCell ref="B77:C77"/>
    <mergeCell ref="B40:C40"/>
    <mergeCell ref="A98:D98"/>
    <mergeCell ref="B58:C58"/>
    <mergeCell ref="B41:C41"/>
    <mergeCell ref="B35:C35"/>
    <mergeCell ref="B61:C61"/>
    <mergeCell ref="B50:C50"/>
    <mergeCell ref="B45:C45"/>
    <mergeCell ref="B37:C37"/>
    <mergeCell ref="B63:C63"/>
    <mergeCell ref="B12:C12"/>
    <mergeCell ref="B46:C46"/>
    <mergeCell ref="B55:C55"/>
    <mergeCell ref="B47:C47"/>
    <mergeCell ref="B26:C26"/>
    <mergeCell ref="B18:C18"/>
    <mergeCell ref="B22:C22"/>
    <mergeCell ref="B14:C14"/>
    <mergeCell ref="B16:C16"/>
    <mergeCell ref="B15:C15"/>
    <mergeCell ref="B23:C23"/>
    <mergeCell ref="B38:C38"/>
    <mergeCell ref="B57:C57"/>
    <mergeCell ref="B53:C53"/>
    <mergeCell ref="B44:C44"/>
    <mergeCell ref="B51:C51"/>
    <mergeCell ref="B39:C39"/>
    <mergeCell ref="B60:C60"/>
    <mergeCell ref="B56:C56"/>
    <mergeCell ref="B49:C49"/>
    <mergeCell ref="B64:C64"/>
    <mergeCell ref="B59:C59"/>
    <mergeCell ref="B43:C43"/>
    <mergeCell ref="B42:C42"/>
    <mergeCell ref="B10:C10"/>
    <mergeCell ref="B52:C52"/>
    <mergeCell ref="B69:C69"/>
    <mergeCell ref="B54:C54"/>
    <mergeCell ref="B24:C24"/>
    <mergeCell ref="B21:C21"/>
    <mergeCell ref="B28:C28"/>
    <mergeCell ref="B30:C30"/>
    <mergeCell ref="B62:C62"/>
    <mergeCell ref="B31:C31"/>
    <mergeCell ref="B17:C17"/>
    <mergeCell ref="B25:C25"/>
    <mergeCell ref="B36:C36"/>
    <mergeCell ref="B48:C48"/>
    <mergeCell ref="B27:C27"/>
    <mergeCell ref="B29:C29"/>
  </mergeCells>
  <phoneticPr fontId="0" type="noConversion"/>
  <printOptions horizontalCentered="1"/>
  <pageMargins left="3.937007874015748E-2" right="3.937007874015748E-2" top="0.74803149606299213" bottom="0.74803149606299213" header="0.31496062992125984" footer="0.31496062992125984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metadata/properties"/>
    <ds:schemaRef ds:uri="e36ace87-0e29-4d58-aa73-c4f4e323b34d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2019-07-26T09:38:14Z</cp:lastPrinted>
  <dcterms:created xsi:type="dcterms:W3CDTF">2000-08-08T10:38:34Z</dcterms:created>
  <dcterms:modified xsi:type="dcterms:W3CDTF">2019-07-26T09:38:49Z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